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ED954077-CE0E-433F-BD08-DFB0B44E3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<sst xmlns="http://schemas.openxmlformats.org/spreadsheetml/2006/main" count="62" uniqueCount="62">
  <si>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</si>
  <si>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</si>
  <si>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</si>
  <si>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</si>
  <si>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</si>
  <si>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</si>
  <si>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</si>
  <si>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</si>
  <si>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</si>
  <si>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</si>
  <si>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</si>
  <si>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</si>
  <si>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</si>
  <si>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</si>
  <si>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</si>
  <si>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</si>
  <si>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</si>
  <si>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</si>
  <si>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</si>
  <si>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</si>
  <si>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</si>
  <si>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</si>
  <si>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</si>
  <si>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</si>
  <si>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</si>
  <si>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</si>
  <si>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</si>
  <si>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</si>
  <si>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</si>
  <si>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</si>
  <si>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</si>
  <si>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</si>
  <si>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</si>
  <si>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</si>
  <si>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</si>
  <si>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</si>
  <si>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</si>
  <si>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</si>
  <si>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</si>
  <si>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</si>
  <si>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</si>
  <si>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</si>
  <si>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</si>
  <si>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</si>
  <si>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</si>
  <si>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</si>
  <si>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</si>
  <si>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</si>
  <si>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</si>
  <si>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</si>
  <si>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</si>
  <si>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</si>
  <si>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</si>
  <si>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</si>
  <si>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</si>
  <si>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Actividades
Del 1 de Enero al 31 de Diciembre de 2025
(Cifras en Pesos)</t>
  </si>
  <si>
    <t xml:space="preserve">  ______________________________________________</t>
  </si>
  <si>
    <t xml:space="preserve"> __________________________________________________</t>
  </si>
  <si>
    <t>Directora del Sistema Municipal DIF</t>
  </si>
  <si>
    <t>C.P. Blanca Aurelia Ortega García</t>
  </si>
  <si>
    <t>Subdirectora de Administración y Finanzas SMDIF</t>
  </si>
  <si>
    <t>Mtra. Yazmin Romero CorraL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</si>
</sst>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zoomScaleNormal="100" workbookViewId="0">
      <selection activeCell="H60" sqref="H6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2923134.35</v>
      </c>
      <c r="C4" s="14">
        <f>SUM(C5:C11)</f>
        <v>2670886.5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2923134.35</v>
      </c>
      <c r="C11" s="15">
        <v>2670886.5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49</v>
      </c>
      <c r="B13" s="14">
        <f>SUM(B14:B15)</f>
        <v>12219532.199999999</v>
      </c>
      <c r="C13" s="14">
        <f>SUM(C14:C15)</f>
        <v>11497387.640000001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12219532.199999999</v>
      </c>
      <c r="C15" s="15">
        <v>11497387.640000001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4">
        <f>SUM(B18:B22)</f>
        <v>137970</v>
      </c>
      <c r="C17" s="14">
        <f>SUM(C18:C22)</f>
        <v>289765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137970</v>
      </c>
      <c r="C22" s="15">
        <v>289765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15280636.549999999</v>
      </c>
      <c r="C24" s="17">
        <f>SUM(C4+C13+C17)</f>
        <v>14458039.140000001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4">
        <f>SUM(B28:B30)</f>
        <v>13325809.700000001</v>
      </c>
      <c r="C27" s="14">
        <f>SUM(C28:C30)</f>
        <v>12981233.25</v>
      </c>
      <c r="D27" s="2"/>
    </row>
    <row r="28" spans="1:5" ht="11.25" customHeight="1" x14ac:dyDescent="0.2">
      <c r="A28" s="8" t="s">
        <v>36</v>
      </c>
      <c r="B28" s="15">
        <v>10326934.23</v>
      </c>
      <c r="C28" s="15">
        <v>10375558.17</v>
      </c>
      <c r="D28" s="4">
        <v>5110</v>
      </c>
    </row>
    <row r="29" spans="1:5" ht="11.25" customHeight="1" x14ac:dyDescent="0.2">
      <c r="A29" s="8" t="s">
        <v>16</v>
      </c>
      <c r="B29" s="15">
        <v>1141643.74</v>
      </c>
      <c r="C29" s="15">
        <v>1077272.6399999999</v>
      </c>
      <c r="D29" s="4">
        <v>5120</v>
      </c>
    </row>
    <row r="30" spans="1:5" ht="11.25" customHeight="1" x14ac:dyDescent="0.2">
      <c r="A30" s="8" t="s">
        <v>17</v>
      </c>
      <c r="B30" s="15">
        <v>1857231.73</v>
      </c>
      <c r="C30" s="15">
        <v>1528402.44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120376.93</v>
      </c>
      <c r="C32" s="14">
        <f>SUM(C33:C41)</f>
        <v>128507.53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120376.93</v>
      </c>
      <c r="C36" s="15">
        <v>128507.53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4">
        <f>SUM(B56:B59)</f>
        <v>362910.92</v>
      </c>
      <c r="C55" s="14">
        <f>SUM(C56:C59)</f>
        <v>130586.67</v>
      </c>
      <c r="D55" s="2"/>
    </row>
    <row r="56" spans="1:5" ht="11.25" customHeight="1" x14ac:dyDescent="0.2">
      <c r="A56" s="8" t="s">
        <v>31</v>
      </c>
      <c r="B56" s="15">
        <v>362910.92</v>
      </c>
      <c r="C56" s="15">
        <v>130586.67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4">
        <f>B61+B55+B48+B43+B32+B27</f>
        <v>13809097.550000001</v>
      </c>
      <c r="C64" s="17">
        <f>C61+C55+C48+C43+C32+C27</f>
        <v>13240327.449999999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1471538.9999999981</v>
      </c>
      <c r="C66" s="14">
        <f>C24-C64</f>
        <v>1217711.6900000013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4" spans="1:8" x14ac:dyDescent="0.2">
      <c r="A74" s="21" t="s">
        <v>56</v>
      </c>
      <c r="B74" s="22" t="s">
        <v>57</v>
      </c>
      <c r="C74" s="22"/>
    </row>
    <row r="75" spans="1:8" x14ac:dyDescent="0.2">
      <c r="A75" s="21" t="s">
        <v>61</v>
      </c>
      <c r="B75" s="22" t="s">
        <v>59</v>
      </c>
      <c r="C75" s="22"/>
    </row>
    <row r="76" spans="1:8" x14ac:dyDescent="0.2">
      <c r="A76" s="21" t="s">
        <v>58</v>
      </c>
      <c r="B76" s="22" t="s">
        <v>60</v>
      </c>
      <c r="C76" s="22"/>
    </row>
  </sheetData>
  <sheetProtection formatCells="0" formatColumns="0" formatRows="0" autoFilter="0"/>
  <mergeCells count="4">
    <mergeCell ref="A1:C1"/>
    <mergeCell ref="B74:C74"/>
    <mergeCell ref="B75:C75"/>
    <mergeCell ref="B76:C76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2026-01-20T16:50:15Z</cp:lastPrinted>
  <dcterms:created xsi:type="dcterms:W3CDTF">2012-12-11T20:29:16Z</dcterms:created>
  <dcterms:modified xsi:type="dcterms:W3CDTF">2026-01-20T16:51:14Z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