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E816C478-6328-4C3C-B13E-E90242CA3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<sst xmlns="http://schemas.openxmlformats.org/spreadsheetml/2006/main" count="62" uniqueCount="62">
  <si>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</si>
  <si>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</si>
  <si>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</si>
  <si>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</si>
  <si>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</si>
  <si>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</si>
  <si>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</si>
  <si>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</si>
  <si>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</si>
  <si>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</si>
  <si>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</si>
  <si>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</si>
  <si>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</si>
  <si>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</si>
  <si>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</si>
  <si>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</si>
  <si>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</si>
  <si>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</si>
  <si>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</si>
  <si>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</si>
  <si>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</si>
  <si>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</si>
  <si>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</si>
  <si>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</si>
  <si>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</si>
  <si>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</si>
  <si>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</si>
  <si>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</si>
  <si>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</si>
  <si>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</si>
  <si>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</si>
  <si>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</si>
  <si>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</si>
  <si>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</si>
  <si>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</si>
  <si>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</si>
  <si>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</si>
  <si>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</si>
  <si>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</si>
  <si>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</si>
  <si>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</si>
  <si>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</si>
  <si>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</si>
  <si>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</si>
  <si>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</si>
  <si>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</si>
  <si>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</si>
  <si>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</si>
  <si>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</si>
  <si>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</si>
  <si>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</si>
  <si>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</si>
  <si>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</si>
  <si>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</si>
  <si>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</si>
  <si>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Actividades
Del 1 de Enero al 30 de Junio de 2025
(Cifras en Pesos)</t>
  </si>
  <si>
    <t xml:space="preserve">  _____________________________________________________</t>
  </si>
  <si>
    <t xml:space="preserve"> __________________________________________________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</si>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</sst>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activeCell="A79" sqref="A7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1493301.5</v>
      </c>
      <c r="C4" s="14">
        <f>SUM(C5:C11)</f>
        <v>2670886.5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1493301.5</v>
      </c>
      <c r="C11" s="15">
        <v>2670886.5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5390586.7000000002</v>
      </c>
      <c r="C13" s="14">
        <f>SUM(C14:C15)</f>
        <v>11497387.640000001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5390586.7000000002</v>
      </c>
      <c r="C15" s="15">
        <v>11497387.640000001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68110</v>
      </c>
      <c r="C17" s="14">
        <f>SUM(C18:C22)</f>
        <v>289765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68110</v>
      </c>
      <c r="C22" s="15">
        <v>289765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6951998.2000000002</v>
      </c>
      <c r="C24" s="16">
        <f>SUM(C4+C13+C17)</f>
        <v>14458039.140000001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6643091.9799999995</v>
      </c>
      <c r="C27" s="14">
        <f>SUM(C28:C30)</f>
        <v>12981233.25</v>
      </c>
      <c r="D27" s="2"/>
    </row>
    <row r="28" spans="1:5" ht="11.25" customHeight="1" x14ac:dyDescent="0.2">
      <c r="A28" s="8" t="s">
        <v>36</v>
      </c>
      <c r="B28" s="15">
        <v>4865291.22</v>
      </c>
      <c r="C28" s="15">
        <v>10375558.17</v>
      </c>
      <c r="D28" s="4">
        <v>5110</v>
      </c>
    </row>
    <row r="29" spans="1:5" ht="11.25" customHeight="1" x14ac:dyDescent="0.2">
      <c r="A29" s="8" t="s">
        <v>16</v>
      </c>
      <c r="B29" s="15">
        <v>548868.13</v>
      </c>
      <c r="C29" s="15">
        <v>1077272.6399999999</v>
      </c>
      <c r="D29" s="4">
        <v>5120</v>
      </c>
    </row>
    <row r="30" spans="1:5" ht="11.25" customHeight="1" x14ac:dyDescent="0.2">
      <c r="A30" s="8" t="s">
        <v>17</v>
      </c>
      <c r="B30" s="15">
        <v>1228932.6299999999</v>
      </c>
      <c r="C30" s="15">
        <v>1528402.44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51403.26</v>
      </c>
      <c r="C32" s="14">
        <f>SUM(C33:C41)</f>
        <v>128507.53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51403.26</v>
      </c>
      <c r="C36" s="15">
        <v>128507.53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130586.67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130586.67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6694495.2399999993</v>
      </c>
      <c r="C64" s="16">
        <f>C61+C55+C48+C43+C32+C27</f>
        <v>13240327.449999999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257502.96000000089</v>
      </c>
      <c r="C66" s="14">
        <f>C24-C64</f>
        <v>1217711.6900000013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x14ac:dyDescent="0.2">
      <c r="A73" s="20" t="s">
        <v>56</v>
      </c>
      <c r="B73" s="1" t="s">
        <v>57</v>
      </c>
    </row>
    <row r="74" spans="1:8" x14ac:dyDescent="0.2">
      <c r="A74" s="20" t="s">
        <v>58</v>
      </c>
      <c r="B74" s="21" t="s">
        <v>60</v>
      </c>
      <c r="C74" s="21"/>
    </row>
    <row r="75" spans="1:8" x14ac:dyDescent="0.2">
      <c r="A75" s="20" t="s">
        <v>59</v>
      </c>
      <c r="B75" s="21" t="s">
        <v>61</v>
      </c>
      <c r="C75" s="21"/>
    </row>
  </sheetData>
  <sheetProtection formatCells="0" formatColumns="0" formatRows="0" autoFilter="0"/>
  <mergeCells count="3">
    <mergeCell ref="A1:C1"/>
    <mergeCell ref="B74:C74"/>
    <mergeCell ref="B75:C75"/>
  </mergeCells>
  <printOptions horizontalCentered="1"/>
  <pageMargins left="0.19685039370078741" right="0.39370078740157483" top="0.39370078740157483" bottom="0.19685039370078741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2025-07-21T15:02:57Z</cp:lastPrinted>
  <dcterms:created xsi:type="dcterms:W3CDTF">2012-12-11T20:29:16Z</dcterms:created>
  <dcterms:modified xsi:type="dcterms:W3CDTF">2025-07-21T15:03:43Z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