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<sst xmlns="http://schemas.openxmlformats.org/spreadsheetml/2006/main" count="68" uniqueCount="67">
  <si>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</si>
  <si>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</si>
  <si>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</si>
  <si>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</si>
  <si>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</si>
  <si>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</si>
  <si>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</si>
  <si>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</si>
  <si>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</si>
  <si>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</si>
  <si>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</si>
  <si>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</si>
  <si>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</si>
  <si>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</si>
  <si>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</si>
  <si>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</si>
  <si>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</si>
  <si>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</si>
  <si>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</si>
  <si>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</si>
  <si>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</si>
  <si>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</si>
  <si>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</si>
  <si>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</si>
  <si>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</si>
  <si>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</si>
  <si>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</si>
  <si>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</si>
  <si>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</si>
  <si>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</si>
  <si>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</si>
  <si>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</si>
  <si>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</si>
  <si>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</si>
  <si>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</si>
  <si>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</si>
  <si>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</si>
  <si>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</si>
  <si>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</si>
  <si>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</si>
  <si>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</si>
  <si>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</si>
  <si>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</si>
  <si>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</si>
  <si>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</si>
  <si>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</si>
  <si>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</si>
  <si>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</si>
  <si>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</si>
  <si>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</si>
  <si>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</si>
  <si>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</si>
  <si>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</si>
  <si>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</si>
  <si>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</si>
  <si>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</si>
  <si>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</si>
  <si>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</si>
  <si>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</si>
  <si>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</si>
  <si>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30 de Septiembre de 2024
(Cifras en Pesos)</t>
  </si>
  <si>
    <t xml:space="preserve">  _______________________________________________</t>
  </si>
  <si>
    <t xml:space="preserve"> __________________________________________________</t>
  </si>
  <si>
    <t xml:space="preserve">                Mtra. Yazmin Romero Corral</t>
  </si>
  <si>
    <t>C.P. Blanca Aurelia Ortega Garcia</t>
  </si>
  <si>
    <t>Subdirectora de Administración y Finanzas SMDIF</t>
  </si>
  <si>
    <t xml:space="preserve">          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</si>
</sst>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zoomScaleNormal="100" zoomScaleSheetLayoutView="100" workbookViewId="0">
      <selection sqref="A1:F5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5347046.43</v>
      </c>
      <c r="C5" s="20">
        <v>5123127.63</v>
      </c>
      <c r="D5" s="9" t="s">
        <v>36</v>
      </c>
      <c r="E5" s="20">
        <v>169069.15</v>
      </c>
      <c r="F5" s="23">
        <v>269987.23</v>
      </c>
    </row>
    <row r="6" spans="1:6" x14ac:dyDescent="0.2">
      <c r="A6" s="9" t="s">
        <v>23</v>
      </c>
      <c r="B6" s="20">
        <v>518121.84</v>
      </c>
      <c r="C6" s="20">
        <v>487746.49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5447.71</v>
      </c>
      <c r="C7" s="20">
        <v>5447.71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5870615.9799999995</v>
      </c>
      <c r="C13" s="22">
        <f>SUM(C5:C11)</f>
        <v>5616321.8300000001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169069.15</v>
      </c>
      <c r="F14" s="27">
        <f>SUM(F5:F12)</f>
        <v>269987.23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4323370.16</v>
      </c>
      <c r="C18" s="20">
        <v>4323370.16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3823075.63</v>
      </c>
      <c r="C19" s="20">
        <v>3053944.63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-708415.76</v>
      </c>
      <c r="C21" s="20">
        <v>-708415.76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178703.41</v>
      </c>
      <c r="C22" s="20">
        <v>178703.41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7616733.4400000004</v>
      </c>
      <c r="C26" s="22">
        <f>SUM(C16:C24)</f>
        <v>6847602.4400000004</v>
      </c>
      <c r="D26" s="12" t="s">
        <v>50</v>
      </c>
      <c r="E26" s="22">
        <f>SUM(E24+E14)</f>
        <v>169069.15</v>
      </c>
      <c r="F26" s="27">
        <f>SUM(F14+F24)</f>
        <v>269987.23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13487349.42</v>
      </c>
      <c r="C28" s="22">
        <f>C13+C26</f>
        <v>12463924.27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2424341.91</v>
      </c>
      <c r="F30" s="27">
        <f>SUM(F31:F33)</f>
        <v>2424341.91</v>
      </c>
    </row>
    <row r="31" spans="1:6" x14ac:dyDescent="0.2">
      <c r="A31" s="16"/>
      <c r="B31" s="14"/>
      <c r="C31" s="15"/>
      <c r="D31" s="9" t="s">
        <v>2</v>
      </c>
      <c r="E31" s="20">
        <v>2424341.91</v>
      </c>
      <c r="F31" s="23">
        <v>2424341.91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10893938.359999999</v>
      </c>
      <c r="F35" s="27">
        <f>SUM(F36:F40)</f>
        <v>9769595.1300000008</v>
      </c>
    </row>
    <row r="36" spans="1:6" x14ac:dyDescent="0.2">
      <c r="A36" s="16"/>
      <c r="B36" s="14"/>
      <c r="C36" s="15"/>
      <c r="D36" s="9" t="s">
        <v>46</v>
      </c>
      <c r="E36" s="20">
        <v>1709134.53</v>
      </c>
      <c r="F36" s="23">
        <v>1526147.93</v>
      </c>
    </row>
    <row r="37" spans="1:6" x14ac:dyDescent="0.2">
      <c r="A37" s="16"/>
      <c r="B37" s="14"/>
      <c r="C37" s="15"/>
      <c r="D37" s="9" t="s">
        <v>14</v>
      </c>
      <c r="E37" s="20">
        <v>9184803.8300000001</v>
      </c>
      <c r="F37" s="23">
        <v>8243447.2000000002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13318280.27</v>
      </c>
      <c r="F46" s="27">
        <f>SUM(F42+F35+F30)</f>
        <v>12193937.040000001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13487349.42</v>
      </c>
      <c r="F48" s="22">
        <f>F46+F26</f>
        <v>12463924.270000001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6" spans="1:6" x14ac:dyDescent="0.2">
      <c r="A56" s="28" t="s">
        <v>61</v>
      </c>
      <c r="D56" s="28" t="s">
        <v>62</v>
      </c>
    </row>
    <row r="57" spans="1:6" x14ac:dyDescent="0.2">
      <c r="A57" s="28" t="s">
        <v>63</v>
      </c>
      <c r="D57" s="28" t="s">
        <v>64</v>
      </c>
    </row>
    <row r="58" spans="1:6" x14ac:dyDescent="0.2">
      <c r="A58" s="28" t="s">
        <v>66</v>
      </c>
      <c r="D58" s="28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2024-10-23T20:01:29Z</cp:lastPrinted>
  <dcterms:created xsi:type="dcterms:W3CDTF">2012-12-11T20:26:08Z</dcterms:created>
  <dcterms:modified xsi:type="dcterms:W3CDTF">2024-10-23T20:02:30Z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