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2B63CFDA-49F6-4D86-A716-75B6EF16A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<sst xmlns="http://schemas.openxmlformats.org/spreadsheetml/2006/main" count="42" uniqueCount="32">
  <si>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</si>
  <si>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</si>
  <si>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</si>
  <si>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</si>
  <si>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</si>
  <si>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</si>
  <si>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</si>
  <si>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</si>
  <si>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</si>
  <si>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</si>
  <si>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</si>
  <si>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</si>
  <si>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</si>
  <si>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</si>
  <si>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</si>
  <si>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</si>
  <si>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</si>
  <si>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</si>
  <si>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</si>
  <si>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</si>
  <si>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</si>
  <si>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</si>
  <si>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</si>
  <si>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</si>
  <si>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</si>
  <si>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Acámbaro, Guanajuato
Estado de Variación en la Hacienda Pública
Del 1 de Enero 31 de Marzo de 2026
(Cifras en Pesos)</t>
  </si>
  <si>
    <t>______________________________________________</t>
  </si>
  <si>
    <t>Mtra. Yazmin Romero Corral</t>
  </si>
  <si>
    <t xml:space="preserve">Directora del Sistema Municipal DIF </t>
  </si>
  <si>
    <t>Subdirectora de Administración y Finanzas SMDIF</t>
  </si>
  <si>
    <t xml:space="preserve">   ______________________________________________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</si>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</sst>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D47" sqref="D47:F4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2424341.91</v>
      </c>
      <c r="C4" s="19"/>
      <c r="D4" s="19"/>
      <c r="E4" s="19"/>
      <c r="F4" s="18">
        <f>SUM(B4:E4)</f>
        <v>2424341.91</v>
      </c>
    </row>
    <row r="5" spans="1:6" ht="11.25" customHeight="1" x14ac:dyDescent="0.2">
      <c r="A5" s="8" t="s">
        <v>2</v>
      </c>
      <c r="B5" s="20">
        <v>2424341.91</v>
      </c>
      <c r="C5" s="19"/>
      <c r="D5" s="19"/>
      <c r="E5" s="19"/>
      <c r="F5" s="18">
        <f>SUM(B5:E5)</f>
        <v>2424341.91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10402193.02</v>
      </c>
      <c r="D9" s="18">
        <f>D10</f>
        <v>1471539</v>
      </c>
      <c r="E9" s="19"/>
      <c r="F9" s="18">
        <f t="shared" ref="F9:F14" si="0">SUM(B9:E9)</f>
        <v>11873732.02</v>
      </c>
    </row>
    <row r="10" spans="1:6" ht="11.25" customHeight="1" x14ac:dyDescent="0.2">
      <c r="A10" s="8" t="s">
        <v>16</v>
      </c>
      <c r="B10" s="19"/>
      <c r="C10" s="19"/>
      <c r="D10" s="20">
        <v>1471539</v>
      </c>
      <c r="E10" s="19"/>
      <c r="F10" s="18">
        <f t="shared" si="0"/>
        <v>1471539</v>
      </c>
    </row>
    <row r="11" spans="1:6" ht="11.25" customHeight="1" x14ac:dyDescent="0.2">
      <c r="A11" s="8" t="s">
        <v>5</v>
      </c>
      <c r="B11" s="19"/>
      <c r="C11" s="20">
        <v>10402193.02</v>
      </c>
      <c r="D11" s="19"/>
      <c r="E11" s="19"/>
      <c r="F11" s="18">
        <f t="shared" si="0"/>
        <v>10402193.02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2424341.91</v>
      </c>
      <c r="C20" s="18">
        <f>C9</f>
        <v>10402193.02</v>
      </c>
      <c r="D20" s="18">
        <f>D9</f>
        <v>1471539</v>
      </c>
      <c r="E20" s="18">
        <f>E16</f>
        <v>0</v>
      </c>
      <c r="F20" s="18">
        <f>SUM(B20:E20)</f>
        <v>14298073.93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1471539</v>
      </c>
      <c r="D27" s="18">
        <f>SUM(D28:D32)</f>
        <v>-1614400.26</v>
      </c>
      <c r="E27" s="19"/>
      <c r="F27" s="18">
        <f t="shared" ref="F27:F32" si="1">SUM(B27:E27)</f>
        <v>-142861.26</v>
      </c>
    </row>
    <row r="28" spans="1:6" ht="11.25" customHeight="1" x14ac:dyDescent="0.2">
      <c r="A28" s="8" t="s">
        <v>16</v>
      </c>
      <c r="B28" s="19"/>
      <c r="C28" s="19"/>
      <c r="D28" s="20">
        <v>-142861.26</v>
      </c>
      <c r="E28" s="19"/>
      <c r="F28" s="18">
        <f t="shared" si="1"/>
        <v>-142861.26</v>
      </c>
    </row>
    <row r="29" spans="1:6" ht="11.25" customHeight="1" x14ac:dyDescent="0.2">
      <c r="A29" s="8" t="s">
        <v>5</v>
      </c>
      <c r="B29" s="19"/>
      <c r="C29" s="20">
        <v>1471539</v>
      </c>
      <c r="D29" s="20">
        <v>-1471539</v>
      </c>
      <c r="E29" s="19"/>
      <c r="F29" s="18">
        <f t="shared" si="1"/>
        <v>0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2424341.91</v>
      </c>
      <c r="C38" s="22">
        <f>+C20+C27</f>
        <v>11873732.02</v>
      </c>
      <c r="D38" s="22">
        <f>D20+D27</f>
        <v>-142861.26</v>
      </c>
      <c r="E38" s="22">
        <f>+E20+E34</f>
        <v>0</v>
      </c>
      <c r="F38" s="22">
        <f>SUM(B38:E38)</f>
        <v>14155212.67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6" spans="1:6" x14ac:dyDescent="0.25">
      <c r="A46" s="23" t="s">
        <v>26</v>
      </c>
      <c r="B46" s="23"/>
      <c r="D46" s="24" t="s">
        <v>30</v>
      </c>
      <c r="E46" s="24"/>
      <c r="F46" s="24"/>
    </row>
    <row r="47" spans="1:6" x14ac:dyDescent="0.25">
      <c r="A47" s="23" t="s">
        <v>27</v>
      </c>
      <c r="B47" s="23"/>
      <c r="D47" s="24" t="s">
        <v>31</v>
      </c>
      <c r="E47" s="24"/>
      <c r="F47" s="24"/>
    </row>
    <row r="48" spans="1:6" x14ac:dyDescent="0.25">
      <c r="A48" s="23" t="s">
        <v>28</v>
      </c>
      <c r="B48" s="23"/>
      <c r="D48" s="24" t="s">
        <v>29</v>
      </c>
      <c r="E48" s="24"/>
      <c r="F48" s="24"/>
    </row>
  </sheetData>
  <sheetProtection formatCells="0" formatColumns="0" formatRows="0" autoFilter="0"/>
  <mergeCells count="7">
    <mergeCell ref="A1:F1"/>
    <mergeCell ref="A46:B46"/>
    <mergeCell ref="A47:B47"/>
    <mergeCell ref="A48:B48"/>
    <mergeCell ref="D46:F46"/>
    <mergeCell ref="D47:F47"/>
    <mergeCell ref="D48:F48"/>
  </mergeCells>
  <pageMargins left="0.51181102362204722" right="0.51181102362204722" top="0.55118110236220474" bottom="0.55118110236220474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ACAMBARO</cp:lastModifiedBy>
  <cp:lastPrinted>2026-04-20T15:20:51Z</cp:lastPrinted>
  <dcterms:created xsi:type="dcterms:W3CDTF">2018-11-20T16:40:47Z</dcterms:created>
  <dcterms:modified xsi:type="dcterms:W3CDTF">2026-04-20T15:30:10Z</dcterms:modified>
</cp:coreProperties>
</file>