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5" documentId="8_{D026A9B4-8A15-4029-9637-D4B156B1FC9C}" xr6:coauthVersionLast="47" xr6:coauthVersionMax="47" xr10:uidLastSave="{5419AFE8-E65D-4780-91D0-F6AD7987797F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<sst xmlns="http://schemas.openxmlformats.org/spreadsheetml/2006/main" count="33" uniqueCount="33">
  <si>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</si>
  <si>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</si>
  <si>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</si>
  <si>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</si>
  <si>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</si>
  <si>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</si>
  <si>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</si>
  <si>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</si>
  <si>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</si>
  <si>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</si>
  <si>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</si>
  <si>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</si>
  <si>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</si>
  <si>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</si>
  <si>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</si>
  <si>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</si>
  <si>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</si>
  <si>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</si>
  <si>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</si>
  <si>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</si>
  <si>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</si>
  <si>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</si>
  <si>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</si>
  <si>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</si>
  <si>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</si>
  <si>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</si>
  <si>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31 de Marzo de 2025
(Cifras en Pesos)</t>
  </si>
  <si>
    <t xml:space="preserve">   ________________________________________________</t>
  </si>
  <si>
    <t xml:space="preserve">   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</si>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</sst>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13077775.73</v>
      </c>
      <c r="C3" s="8">
        <f t="shared" ref="C3:F3" si="0">C4+C12</f>
        <v>17088283.239999998</v>
      </c>
      <c r="D3" s="8">
        <f t="shared" si="0"/>
        <v>16494296.5</v>
      </c>
      <c r="E3" s="8">
        <f t="shared" si="0"/>
        <v>13671762.470000003</v>
      </c>
      <c r="F3" s="8">
        <f t="shared" si="0"/>
        <v>593986.74000000115</v>
      </c>
    </row>
    <row r="4" spans="1:6" x14ac:dyDescent="0.2">
      <c r="A4" s="5" t="s">
        <v>4</v>
      </c>
      <c r="B4" s="8">
        <f>SUM(B5:B11)</f>
        <v>5591628.96</v>
      </c>
      <c r="C4" s="8">
        <f>SUM(C5:C11)</f>
        <v>15853918</v>
      </c>
      <c r="D4" s="8">
        <f>SUM(D5:D11)</f>
        <v>15877113.880000001</v>
      </c>
      <c r="E4" s="8">
        <f>SUM(E5:E11)</f>
        <v>5568433.080000001</v>
      </c>
      <c r="F4" s="8">
        <f>SUM(F5:F11)</f>
        <v>-23195.879999998957</v>
      </c>
    </row>
    <row r="5" spans="1:6" x14ac:dyDescent="0.2">
      <c r="A5" s="6" t="s">
        <v>5</v>
      </c>
      <c r="B5" s="9">
        <v>5068059.41</v>
      </c>
      <c r="C5" s="9">
        <v>7043595.8700000001</v>
      </c>
      <c r="D5" s="9">
        <v>7066791.75</v>
      </c>
      <c r="E5" s="9">
        <f>B5+C5-D5</f>
        <v>5044863.5300000012</v>
      </c>
      <c r="F5" s="9">
        <f t="shared" ref="F5:F11" si="1">E5-B5</f>
        <v>-23195.879999998957</v>
      </c>
    </row>
    <row r="6" spans="1:6" x14ac:dyDescent="0.2">
      <c r="A6" s="6" t="s">
        <v>6</v>
      </c>
      <c r="B6" s="9">
        <v>518121.84</v>
      </c>
      <c r="C6" s="9">
        <v>8810322.1300000008</v>
      </c>
      <c r="D6" s="9">
        <v>8810322.1300000008</v>
      </c>
      <c r="E6" s="9">
        <f t="shared" ref="E6:E11" si="2">B6+C6-D6</f>
        <v>518121.83999999985</v>
      </c>
      <c r="F6" s="9">
        <f t="shared" si="1"/>
        <v>0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7486146.7700000005</v>
      </c>
      <c r="C12" s="8">
        <f>SUM(C13:C21)</f>
        <v>1234365.24</v>
      </c>
      <c r="D12" s="8">
        <f>SUM(D13:D21)</f>
        <v>617182.62</v>
      </c>
      <c r="E12" s="8">
        <f>SUM(E13:E21)</f>
        <v>8103329.3900000006</v>
      </c>
      <c r="F12" s="8">
        <f>SUM(F13:F21)</f>
        <v>617182.62000000011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3823075.63</v>
      </c>
      <c r="C16" s="9">
        <v>1234365.24</v>
      </c>
      <c r="D16" s="9">
        <v>617182.62</v>
      </c>
      <c r="E16" s="9">
        <f t="shared" si="4"/>
        <v>4440258.25</v>
      </c>
      <c r="F16" s="9">
        <f t="shared" si="3"/>
        <v>617182.62000000011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-839002.43</v>
      </c>
      <c r="C18" s="9">
        <v>0</v>
      </c>
      <c r="D18" s="9">
        <v>0</v>
      </c>
      <c r="E18" s="9">
        <f t="shared" si="4"/>
        <v>-839002.43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9" spans="1:6" x14ac:dyDescent="0.2">
      <c r="A29" s="14" t="s">
        <v>27</v>
      </c>
      <c r="D29" s="15" t="s">
        <v>28</v>
      </c>
      <c r="E29" s="15"/>
      <c r="F29" s="15"/>
    </row>
    <row r="30" spans="1:6" x14ac:dyDescent="0.2">
      <c r="A30" s="14" t="s">
        <v>29</v>
      </c>
      <c r="D30" s="15" t="s">
        <v>31</v>
      </c>
      <c r="E30" s="15"/>
      <c r="F30" s="15"/>
    </row>
    <row r="31" spans="1:6" x14ac:dyDescent="0.2">
      <c r="A31" s="14" t="s">
        <v>30</v>
      </c>
      <c r="D31" s="15" t="s">
        <v>32</v>
      </c>
      <c r="E31" s="15"/>
      <c r="F31" s="15"/>
    </row>
  </sheetData>
  <sheetProtection formatCells="0" formatColumns="0" formatRows="0" autoFilter="0"/>
  <mergeCells count="4">
    <mergeCell ref="A1:F1"/>
    <mergeCell ref="D29:F29"/>
    <mergeCell ref="D30:F30"/>
    <mergeCell ref="D31:F31"/>
  </mergeCells>
  <pageMargins left="0.31496062992125984" right="0.31496062992125984" top="0.35433070866141736" bottom="0.35433070866141736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2025-04-22T15:34:20Z</cp:lastPrinted>
  <dcterms:created xsi:type="dcterms:W3CDTF">2014-02-09T04:04:15Z</dcterms:created>
  <dcterms:modified xsi:type="dcterms:W3CDTF">2025-04-22T15:38:23Z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