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12C1A02B-532B-4EE3-AF39-990CE4726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<sst xmlns="http://schemas.openxmlformats.org/spreadsheetml/2006/main" count="51" uniqueCount="43">
  <si>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</si>
  <si>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</si>
  <si>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</si>
  <si>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</si>
  <si>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</si>
  <si>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</si>
  <si>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</si>
  <si>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</si>
  <si>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</si>
  <si>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</si>
  <si>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</si>
  <si>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</si>
  <si>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</si>
  <si>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</si>
  <si>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</si>
  <si>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</si>
  <si>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</si>
  <si>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</si>
  <si>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</si>
  <si>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</si>
  <si>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</si>
  <si>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</si>
  <si>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</si>
  <si>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</si>
  <si>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</si>
  <si>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</si>
  <si>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</si>
  <si>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</si>
  <si>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</si>
  <si>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</si>
  <si>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</si>
  <si>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</si>
  <si>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</si>
  <si>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</si>
  <si>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</si>
  <si>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</si>
  <si>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Junio de 2025
(Cifras en Pesos)</t>
  </si>
  <si>
    <t xml:space="preserve">     ___________________________________</t>
  </si>
  <si>
    <t xml:space="preserve">   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</si>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</sst>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workbookViewId="0">
      <selection sqref="A1:D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13413035</v>
      </c>
      <c r="C3" s="11">
        <f t="shared" ref="C3:D3" si="0">SUM(C4:C13)</f>
        <v>6951998.2000000002</v>
      </c>
      <c r="D3" s="12">
        <f t="shared" si="0"/>
        <v>6951998.2000000002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2612000</v>
      </c>
      <c r="C10" s="13">
        <v>1561411.5</v>
      </c>
      <c r="D10" s="14">
        <v>1561411.5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10801035</v>
      </c>
      <c r="C12" s="13">
        <v>5390586.7000000002</v>
      </c>
      <c r="D12" s="14">
        <v>5390586.7000000002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13413035</v>
      </c>
      <c r="C14" s="15">
        <f t="shared" ref="C14:D14" si="1">SUM(C15:C23)</f>
        <v>7421342.8699999992</v>
      </c>
      <c r="D14" s="16">
        <f t="shared" si="1"/>
        <v>7421342.8699999992</v>
      </c>
    </row>
    <row r="15" spans="1:4" x14ac:dyDescent="0.2">
      <c r="A15" s="8" t="s">
        <v>12</v>
      </c>
      <c r="B15" s="13">
        <v>10542274.41</v>
      </c>
      <c r="C15" s="13">
        <v>4865291.22</v>
      </c>
      <c r="D15" s="14">
        <v>4865291.22</v>
      </c>
    </row>
    <row r="16" spans="1:4" x14ac:dyDescent="0.2">
      <c r="A16" s="8" t="s">
        <v>13</v>
      </c>
      <c r="B16" s="13">
        <v>1239862.7</v>
      </c>
      <c r="C16" s="13">
        <v>548868.13</v>
      </c>
      <c r="D16" s="14">
        <v>548868.13</v>
      </c>
    </row>
    <row r="17" spans="1:4" x14ac:dyDescent="0.2">
      <c r="A17" s="8" t="s">
        <v>14</v>
      </c>
      <c r="B17" s="13">
        <v>1308397.8899999999</v>
      </c>
      <c r="C17" s="13">
        <v>1228932.6299999999</v>
      </c>
      <c r="D17" s="14">
        <v>1228932.6299999999</v>
      </c>
    </row>
    <row r="18" spans="1:4" x14ac:dyDescent="0.2">
      <c r="A18" s="8" t="s">
        <v>9</v>
      </c>
      <c r="B18" s="13">
        <v>140000</v>
      </c>
      <c r="C18" s="13">
        <v>51403.26</v>
      </c>
      <c r="D18" s="14">
        <v>51403.26</v>
      </c>
    </row>
    <row r="19" spans="1:4" x14ac:dyDescent="0.2">
      <c r="A19" s="8" t="s">
        <v>15</v>
      </c>
      <c r="B19" s="13">
        <v>182500</v>
      </c>
      <c r="C19" s="13">
        <v>726847.63</v>
      </c>
      <c r="D19" s="14">
        <v>726847.63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-469344.66999999899</v>
      </c>
      <c r="D24" s="18">
        <f>D3-D14</f>
        <v>-469344.66999999899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-469344.67</v>
      </c>
      <c r="D27" s="20">
        <f>SUM(D28:D34)</f>
        <v>-469344.67</v>
      </c>
    </row>
    <row r="28" spans="1:4" x14ac:dyDescent="0.2">
      <c r="A28" s="8" t="s">
        <v>26</v>
      </c>
      <c r="B28" s="21">
        <v>0</v>
      </c>
      <c r="C28" s="21">
        <v>-918228.21</v>
      </c>
      <c r="D28" s="22">
        <v>-918228.21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448883.54</v>
      </c>
      <c r="D31" s="22">
        <v>448883.54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-469344.67</v>
      </c>
      <c r="D39" s="26">
        <f>D27+D35</f>
        <v>-469344.67</v>
      </c>
    </row>
    <row r="40" spans="1:4" x14ac:dyDescent="0.2">
      <c r="A40" s="1" t="s">
        <v>24</v>
      </c>
    </row>
    <row r="45" spans="1:4" x14ac:dyDescent="0.2">
      <c r="A45" s="30" t="s">
        <v>37</v>
      </c>
      <c r="C45" s="31" t="s">
        <v>38</v>
      </c>
      <c r="D45" s="31"/>
    </row>
    <row r="46" spans="1:4" x14ac:dyDescent="0.2">
      <c r="A46" s="30" t="s">
        <v>39</v>
      </c>
      <c r="C46" s="31" t="s">
        <v>40</v>
      </c>
      <c r="D46" s="31"/>
    </row>
    <row r="47" spans="1:4" x14ac:dyDescent="0.2">
      <c r="A47" s="30" t="s">
        <v>41</v>
      </c>
      <c r="C47" s="31" t="s">
        <v>42</v>
      </c>
      <c r="D47" s="31"/>
    </row>
  </sheetData>
  <mergeCells count="4">
    <mergeCell ref="A1:D1"/>
    <mergeCell ref="C45:D45"/>
    <mergeCell ref="C46:D46"/>
    <mergeCell ref="C47:D47"/>
  </mergeCells>
  <printOptions horizontalCentered="1" verticalCentered="1"/>
  <pageMargins left="0.31496062992125984" right="0.31496062992125984" top="0.74803149606299213" bottom="0.55118110236220474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2025-07-21T18:52:13Z</cp:lastPrinted>
  <dcterms:created xsi:type="dcterms:W3CDTF">2017-12-20T04:54:53Z</dcterms:created>
  <dcterms:modified xsi:type="dcterms:W3CDTF">2025-07-21T18:53:13Z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