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79C74E64-3C1F-4490-9AD7-CA3F687FCA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ACT!$A$1:$D$79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<sst xmlns="http://schemas.openxmlformats.org/spreadsheetml/2006/main" count="56" uniqueCount="56">
  <si>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</si>
  <si>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</si>
  <si>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</si>
  <si>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</si>
  <si>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</si>
  <si>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</si>
  <si>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</si>
  <si>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</si>
  <si>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</si>
  <si>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</si>
  <si>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</si>
  <si>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</si>
  <si>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</si>
  <si>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</si>
  <si>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</si>
  <si>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</si>
  <si>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</si>
  <si>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</si>
  <si>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</si>
  <si>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</si>
  <si>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</si>
  <si>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</si>
  <si>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</si>
  <si>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</si>
  <si>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</si>
  <si>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</si>
  <si>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</si>
  <si>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</si>
  <si>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</si>
  <si>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</si>
  <si>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</si>
  <si>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</si>
  <si>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</si>
  <si>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</si>
  <si>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</si>
  <si>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</si>
  <si>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</si>
  <si>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</si>
  <si>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</si>
  <si>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</si>
  <si>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</si>
  <si>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</si>
  <si>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</si>
  <si>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</si>
  <si>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</si>
  <si>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</si>
  <si>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</si>
  <si>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</si>
  <si>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</si>
  <si>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</si>
  <si>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</si>
  <si>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</si>
  <si>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</si>
  <si>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</si>
  <si>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</si>
  <si>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Cultura de Acámbaro,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</si>
</sst>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587375</xdr:colOff>
      <xdr:row>69</xdr:row>
      <xdr:rowOff>111124</xdr:rowOff>
    </xdr:from>
    <xdr:to>
      <xdr:col>2</xdr:col>
      <xdr:colOff>1321435</xdr:colOff>
      <xdr:row>84</xdr:row>
      <xdr:rowOff>34924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9539A2-3A73-4375-B197-292D3FFC42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10842624"/>
          <a:ext cx="7973060" cy="2066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view="pageBreakPreview" topLeftCell="A16" zoomScale="60" zoomScaleNormal="100" workbookViewId="0">
      <selection activeCell="C52" sqref="C5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424093.79</v>
      </c>
      <c r="C4" s="14">
        <f>SUM(C5:C11)</f>
        <v>517330.05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424093.79</v>
      </c>
      <c r="C11" s="15">
        <v>517330.05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6170155</v>
      </c>
      <c r="C13" s="14">
        <f>SUM(C14:C15)</f>
        <v>6309079.4800000004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6170155</v>
      </c>
      <c r="C15" s="15">
        <v>6309079.4800000004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6594248.79</v>
      </c>
      <c r="C24" s="16">
        <f>SUM(C4+C13+C17)</f>
        <v>6826409.5300000003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5172210.87</v>
      </c>
      <c r="C27" s="14">
        <f>SUM(C28:C30)</f>
        <v>5054901.1899999995</v>
      </c>
      <c r="D27" s="2"/>
    </row>
    <row r="28" spans="1:5" ht="11.25" customHeight="1" x14ac:dyDescent="0.2">
      <c r="A28" s="8" t="s">
        <v>36</v>
      </c>
      <c r="B28" s="15">
        <v>3236312.72</v>
      </c>
      <c r="C28" s="15">
        <v>3396114.13</v>
      </c>
      <c r="D28" s="4">
        <v>5110</v>
      </c>
    </row>
    <row r="29" spans="1:5" ht="11.25" customHeight="1" x14ac:dyDescent="0.2">
      <c r="A29" s="8" t="s">
        <v>16</v>
      </c>
      <c r="B29" s="15">
        <v>309429.46999999997</v>
      </c>
      <c r="C29" s="15">
        <v>332165.63</v>
      </c>
      <c r="D29" s="4">
        <v>5120</v>
      </c>
    </row>
    <row r="30" spans="1:5" ht="11.25" customHeight="1" x14ac:dyDescent="0.2">
      <c r="A30" s="8" t="s">
        <v>17</v>
      </c>
      <c r="B30" s="15">
        <v>1626468.68</v>
      </c>
      <c r="C30" s="15">
        <v>1326621.43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1259712</v>
      </c>
      <c r="C32" s="14">
        <f>SUM(C33:C41)</f>
        <v>1223039.06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1259712</v>
      </c>
      <c r="C36" s="15">
        <v>1223039.06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12510.38</v>
      </c>
      <c r="C55" s="14">
        <f>SUM(C56:C59)</f>
        <v>15592.68</v>
      </c>
      <c r="D55" s="2"/>
    </row>
    <row r="56" spans="1:5" ht="11.25" customHeight="1" x14ac:dyDescent="0.2">
      <c r="A56" s="8" t="s">
        <v>31</v>
      </c>
      <c r="B56" s="15">
        <v>12510.38</v>
      </c>
      <c r="C56" s="15">
        <v>15592.68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6444433.25</v>
      </c>
      <c r="C64" s="16">
        <f>C61+C55+C48+C43+C32+C27</f>
        <v>6293532.9299999997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149815.54000000004</v>
      </c>
      <c r="C66" s="14">
        <f>C24-C64</f>
        <v>532876.60000000056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2026-01-26T16:33:51Z</cp:lastPrinted>
  <dcterms:created xsi:type="dcterms:W3CDTF">2012-12-11T20:29:16Z</dcterms:created>
  <dcterms:modified xsi:type="dcterms:W3CDTF">2026-01-26T16:53:33Z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