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2DO TRIMSTRE 2025\"/>
    </mc:Choice>
  </mc:AlternateContent>
  <xr:revisionPtr revIDLastSave="0" documentId="13_ncr:1_{B1C4E7F2-3D8C-41C2-84DC-9C50355DD9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<sst xmlns="http://schemas.openxmlformats.org/spreadsheetml/2006/main" count="56" uniqueCount="56">
  <si>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</si>
  <si>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</si>
  <si>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</si>
  <si>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</si>
  <si>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</si>
  <si>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</si>
  <si>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</si>
  <si>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</si>
  <si>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</si>
  <si>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</si>
  <si>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</si>
  <si>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</si>
  <si>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</si>
  <si>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</si>
  <si>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</si>
  <si>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</si>
  <si>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</si>
  <si>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</si>
  <si>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</si>
  <si>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</si>
  <si>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</si>
  <si>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</si>
  <si>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</si>
  <si>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</si>
  <si>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</si>
  <si>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</si>
  <si>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</si>
  <si>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</si>
  <si>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</si>
  <si>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</si>
  <si>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</si>
  <si>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</si>
  <si>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</si>
  <si>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</si>
  <si>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</si>
  <si>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</si>
  <si>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</si>
  <si>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</si>
  <si>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</si>
  <si>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</si>
  <si>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</si>
  <si>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</si>
  <si>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</si>
  <si>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</si>
  <si>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</si>
  <si>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</si>
  <si>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</si>
  <si>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</si>
  <si>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</si>
  <si>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</si>
  <si>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</si>
  <si>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</si>
  <si>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</si>
  <si>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</si>
  <si>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</si>
  <si>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Cultura de Acámbaro, Guanajuato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</si>
</sst>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75</xdr:row>
      <xdr:rowOff>47625</xdr:rowOff>
    </xdr:from>
    <xdr:to>
      <xdr:col>2</xdr:col>
      <xdr:colOff>1177925</xdr:colOff>
      <xdr:row>78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A72567-99C0-44B5-BAA1-7993E21D78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36375"/>
          <a:ext cx="8258175" cy="412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view="pageBreakPreview" topLeftCell="A52" zoomScale="60" zoomScaleNormal="100" workbookViewId="0">
      <selection activeCell="A69" sqref="A6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223652</v>
      </c>
      <c r="C4" s="14">
        <f>SUM(C5:C11)</f>
        <v>517330.05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223652</v>
      </c>
      <c r="C11" s="15">
        <v>517330.05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2585106.25</v>
      </c>
      <c r="C13" s="14">
        <f>SUM(C14:C15)</f>
        <v>6309079.4800000004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2585106.25</v>
      </c>
      <c r="C15" s="15">
        <v>6309079.4800000004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2808758.25</v>
      </c>
      <c r="C24" s="16">
        <f>SUM(C4+C13+C17)</f>
        <v>6826409.5300000003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2196786.12</v>
      </c>
      <c r="C27" s="14">
        <f>SUM(C28:C30)</f>
        <v>5054901.1899999995</v>
      </c>
      <c r="D27" s="2"/>
    </row>
    <row r="28" spans="1:5" ht="11.25" customHeight="1" x14ac:dyDescent="0.2">
      <c r="A28" s="8" t="s">
        <v>36</v>
      </c>
      <c r="B28" s="15">
        <v>1588533.99</v>
      </c>
      <c r="C28" s="15">
        <v>3396114.13</v>
      </c>
      <c r="D28" s="4">
        <v>5110</v>
      </c>
    </row>
    <row r="29" spans="1:5" ht="11.25" customHeight="1" x14ac:dyDescent="0.2">
      <c r="A29" s="8" t="s">
        <v>16</v>
      </c>
      <c r="B29" s="15">
        <v>137608.20000000001</v>
      </c>
      <c r="C29" s="15">
        <v>332165.63</v>
      </c>
      <c r="D29" s="4">
        <v>5120</v>
      </c>
    </row>
    <row r="30" spans="1:5" ht="11.25" customHeight="1" x14ac:dyDescent="0.2">
      <c r="A30" s="8" t="s">
        <v>17</v>
      </c>
      <c r="B30" s="15">
        <v>470643.93</v>
      </c>
      <c r="C30" s="15">
        <v>1326621.43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629856</v>
      </c>
      <c r="C32" s="14">
        <f>SUM(C33:C41)</f>
        <v>1223039.06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629856</v>
      </c>
      <c r="C36" s="15">
        <v>1223039.06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15592.68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15592.68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2826642.12</v>
      </c>
      <c r="C64" s="16">
        <f>C61+C55+C48+C43+C32+C27</f>
        <v>6293532.9299999997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-17883.870000000112</v>
      </c>
      <c r="C66" s="14">
        <f>C24-C64</f>
        <v>532876.60000000056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2025-07-22T15:39:11Z</cp:lastPrinted>
  <dcterms:created xsi:type="dcterms:W3CDTF">2012-12-11T20:29:16Z</dcterms:created>
  <dcterms:modified xsi:type="dcterms:W3CDTF">2025-07-22T15:39:20Z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