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2DO TRIMSTRE 2025\"/>
    </mc:Choice>
  </mc:AlternateContent>
  <xr:revisionPtr revIDLastSave="0" documentId="13_ncr:1_{1C06974A-4B02-43BD-8D42-6622D38B50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<sst xmlns="http://schemas.openxmlformats.org/spreadsheetml/2006/main" count="62" uniqueCount="61">
  <si>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</si>
  <si>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</si>
  <si>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</si>
  <si>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</si>
  <si>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</si>
  <si>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</si>
  <si>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</si>
  <si>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</si>
  <si>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</si>
  <si>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</si>
  <si>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</si>
  <si>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</si>
  <si>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</si>
  <si>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</si>
  <si>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</si>
  <si>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</si>
  <si>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</si>
  <si>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</si>
  <si>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</si>
  <si>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</si>
  <si>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</si>
  <si>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</si>
  <si>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</si>
  <si>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</si>
  <si>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</si>
  <si>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</si>
  <si>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</si>
  <si>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</si>
  <si>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</si>
  <si>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</si>
  <si>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</si>
  <si>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</si>
  <si>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</si>
  <si>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</si>
  <si>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</si>
  <si>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</si>
  <si>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</si>
  <si>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</si>
  <si>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</si>
  <si>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</si>
  <si>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</si>
  <si>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</si>
  <si>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</si>
  <si>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</si>
  <si>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</si>
  <si>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</si>
  <si>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</si>
  <si>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</si>
  <si>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</si>
  <si>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</si>
  <si>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</si>
  <si>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</si>
  <si>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</si>
  <si>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</si>
  <si>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</si>
  <si>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</si>
  <si>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</si>
  <si>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</si>
  <si>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</si>
  <si>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</si>
  <si>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Municipal de Cultura de Acámbaro, Guanajuato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</si>
</sst>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0" xfId="8" applyNumberFormat="1" applyFont="1" applyAlignment="1" applyProtection="1">
      <alignment vertical="top"/>
      <protection locked="0"/>
    </xf>
    <xf numFmtId="3" fontId="3" fillId="0" borderId="0" xfId="8" applyNumberFormat="1" applyFont="1" applyAlignment="1" applyProtection="1">
      <alignment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1133475</xdr:colOff>
      <xdr:row>57</xdr:row>
      <xdr:rowOff>76200</xdr:rowOff>
    </xdr:from>
    <xdr:to>
      <xdr:col>4</xdr:col>
      <xdr:colOff>514350</xdr:colOff>
      <xdr:row>60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EE7CAF-6377-493F-81B2-561690DF06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096375"/>
          <a:ext cx="82581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view="pageBreakPreview" zoomScaleNormal="100" zoomScaleSheetLayoutView="100" workbookViewId="0">
      <selection activeCell="B55" sqref="B5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0" t="s">
        <v>60</v>
      </c>
      <c r="B1" s="31"/>
      <c r="C1" s="31"/>
      <c r="D1" s="31"/>
      <c r="E1" s="31"/>
      <c r="F1" s="32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3333381.49</v>
      </c>
      <c r="C5" s="20">
        <v>3366775.36</v>
      </c>
      <c r="D5" s="9" t="s">
        <v>36</v>
      </c>
      <c r="E5" s="20">
        <v>541821.48</v>
      </c>
      <c r="F5" s="23">
        <v>583326.23</v>
      </c>
    </row>
    <row r="6" spans="1:6" x14ac:dyDescent="0.2">
      <c r="A6" s="9" t="s">
        <v>23</v>
      </c>
      <c r="B6" s="20">
        <v>169908.16</v>
      </c>
      <c r="C6" s="20">
        <v>195902.91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7000</v>
      </c>
      <c r="C7" s="20">
        <v>7000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3510289.6500000004</v>
      </c>
      <c r="C13" s="22">
        <f>SUM(C5:C11)</f>
        <v>3569678.27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541821.48</v>
      </c>
      <c r="F14" s="27">
        <f>SUM(F5:F12)</f>
        <v>583326.23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9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9" x14ac:dyDescent="0.2">
      <c r="A18" s="9" t="s">
        <v>30</v>
      </c>
      <c r="B18" s="20">
        <v>0</v>
      </c>
      <c r="C18" s="20">
        <v>0</v>
      </c>
      <c r="D18" s="9" t="s">
        <v>10</v>
      </c>
      <c r="E18" s="20">
        <v>0</v>
      </c>
      <c r="F18" s="23">
        <v>0</v>
      </c>
    </row>
    <row r="19" spans="1:9" x14ac:dyDescent="0.2">
      <c r="A19" s="9" t="s">
        <v>31</v>
      </c>
      <c r="B19" s="20">
        <v>849915.95</v>
      </c>
      <c r="C19" s="20">
        <v>849915.95</v>
      </c>
      <c r="D19" s="9" t="s">
        <v>11</v>
      </c>
      <c r="E19" s="20">
        <v>0</v>
      </c>
      <c r="F19" s="23">
        <v>0</v>
      </c>
    </row>
    <row r="20" spans="1:9" x14ac:dyDescent="0.2">
      <c r="A20" s="9" t="s">
        <v>32</v>
      </c>
      <c r="B20" s="20">
        <v>31385.4</v>
      </c>
      <c r="C20" s="20">
        <v>31385.4</v>
      </c>
      <c r="D20" s="9" t="s">
        <v>41</v>
      </c>
      <c r="E20" s="20">
        <v>0</v>
      </c>
      <c r="F20" s="23">
        <v>0</v>
      </c>
    </row>
    <row r="21" spans="1:9" ht="22.5" x14ac:dyDescent="0.2">
      <c r="A21" s="9" t="s">
        <v>33</v>
      </c>
      <c r="B21" s="20">
        <v>-150667.01</v>
      </c>
      <c r="C21" s="20">
        <v>-150667.01</v>
      </c>
      <c r="D21" s="9" t="s">
        <v>54</v>
      </c>
      <c r="E21" s="20">
        <v>0</v>
      </c>
      <c r="F21" s="23">
        <v>0</v>
      </c>
    </row>
    <row r="22" spans="1:9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9" x14ac:dyDescent="0.2">
      <c r="A23" s="9" t="s">
        <v>5</v>
      </c>
      <c r="B23" s="20">
        <v>0</v>
      </c>
      <c r="C23" s="20">
        <v>0</v>
      </c>
      <c r="D23" s="10"/>
      <c r="E23" s="21"/>
      <c r="F23" s="25"/>
      <c r="I23" s="28"/>
    </row>
    <row r="24" spans="1:9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  <c r="I24" s="28"/>
    </row>
    <row r="25" spans="1:9" s="3" customFormat="1" x14ac:dyDescent="0.2">
      <c r="A25" s="10"/>
      <c r="B25" s="21"/>
      <c r="C25" s="21"/>
      <c r="D25" s="10"/>
      <c r="E25" s="21"/>
      <c r="F25" s="25"/>
      <c r="I25" s="29"/>
    </row>
    <row r="26" spans="1:9" x14ac:dyDescent="0.2">
      <c r="A26" s="8" t="s">
        <v>56</v>
      </c>
      <c r="B26" s="22">
        <f>SUM(B16:B24)</f>
        <v>730634.34</v>
      </c>
      <c r="C26" s="22">
        <f>SUM(C16:C24)</f>
        <v>730634.34</v>
      </c>
      <c r="D26" s="12" t="s">
        <v>50</v>
      </c>
      <c r="E26" s="22">
        <f>SUM(E24+E14)</f>
        <v>541821.48</v>
      </c>
      <c r="F26" s="27">
        <f>SUM(F14+F24)</f>
        <v>583326.23</v>
      </c>
      <c r="I26" s="28"/>
    </row>
    <row r="27" spans="1:9" x14ac:dyDescent="0.2">
      <c r="A27" s="11"/>
      <c r="B27" s="21"/>
      <c r="C27" s="21"/>
      <c r="D27" s="11"/>
      <c r="E27" s="21"/>
      <c r="F27" s="25"/>
      <c r="I27" s="28"/>
    </row>
    <row r="28" spans="1:9" x14ac:dyDescent="0.2">
      <c r="A28" s="8" t="s">
        <v>57</v>
      </c>
      <c r="B28" s="22">
        <f>B13+B26</f>
        <v>4240923.99</v>
      </c>
      <c r="C28" s="22">
        <f>C13+C26</f>
        <v>4300312.6100000003</v>
      </c>
      <c r="D28" s="6" t="s">
        <v>43</v>
      </c>
      <c r="E28" s="21"/>
      <c r="F28" s="21"/>
    </row>
    <row r="29" spans="1:9" x14ac:dyDescent="0.2">
      <c r="A29" s="13"/>
      <c r="B29" s="14"/>
      <c r="C29" s="15"/>
      <c r="D29" s="11"/>
      <c r="E29" s="21"/>
      <c r="F29" s="21"/>
    </row>
    <row r="30" spans="1:9" x14ac:dyDescent="0.2">
      <c r="A30" s="16"/>
      <c r="B30" s="14"/>
      <c r="C30" s="15"/>
      <c r="D30" s="8" t="s">
        <v>42</v>
      </c>
      <c r="E30" s="22">
        <f>SUM(E31:E33)</f>
        <v>0</v>
      </c>
      <c r="F30" s="27">
        <f>SUM(F31:F33)</f>
        <v>0</v>
      </c>
    </row>
    <row r="31" spans="1:9" x14ac:dyDescent="0.2">
      <c r="A31" s="16"/>
      <c r="B31" s="14"/>
      <c r="C31" s="15"/>
      <c r="D31" s="9" t="s">
        <v>2</v>
      </c>
      <c r="E31" s="20">
        <v>0</v>
      </c>
      <c r="F31" s="23">
        <v>0</v>
      </c>
    </row>
    <row r="32" spans="1:9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3699102.51</v>
      </c>
      <c r="F35" s="27">
        <f>SUM(F36:F40)</f>
        <v>3716986.38</v>
      </c>
    </row>
    <row r="36" spans="1:6" x14ac:dyDescent="0.2">
      <c r="A36" s="16"/>
      <c r="B36" s="14"/>
      <c r="C36" s="15"/>
      <c r="D36" s="9" t="s">
        <v>46</v>
      </c>
      <c r="E36" s="20">
        <v>-17883.87</v>
      </c>
      <c r="F36" s="23">
        <v>532876.6</v>
      </c>
    </row>
    <row r="37" spans="1:6" x14ac:dyDescent="0.2">
      <c r="A37" s="16"/>
      <c r="B37" s="14"/>
      <c r="C37" s="15"/>
      <c r="D37" s="9" t="s">
        <v>14</v>
      </c>
      <c r="E37" s="20">
        <v>3716986.38</v>
      </c>
      <c r="F37" s="23">
        <v>3184109.78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3699102.51</v>
      </c>
      <c r="F46" s="27">
        <f>SUM(F42+F35+F30)</f>
        <v>3716986.38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4240923.99</v>
      </c>
      <c r="F48" s="22">
        <f>F46+F26</f>
        <v>4300312.6099999994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Imca</cp:lastModifiedBy>
  <cp:lastPrinted>2025-07-22T15:39:45Z</cp:lastPrinted>
  <dcterms:created xsi:type="dcterms:W3CDTF">2012-12-11T20:26:08Z</dcterms:created>
  <dcterms:modified xsi:type="dcterms:W3CDTF">2025-07-22T15:39:50Z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