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4TO TRIMESTRE 2025\"/>
    </mc:Choice>
  </mc:AlternateContent>
  <xr:revisionPtr revIDLastSave="0" documentId="13_ncr:1_{7B36E060-B3F1-47FE-A030-89FC54D229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B54" i="2" s="1"/>
  <c r="C54" i="2"/>
  <c r="C49" i="2"/>
  <c r="B49" i="2"/>
  <c r="C48" i="2"/>
  <c r="C59" i="2" s="1"/>
  <c r="B48" i="2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C2" i="2"/>
  <c r="B59" i="2" l="1"/>
  <c r="B61" i="2" s="1"/>
  <c r="C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<sst xmlns="http://schemas.openxmlformats.org/spreadsheetml/2006/main" count="58" uniqueCount="50">
  <si>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</si>
  <si>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</si>
  <si>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</si>
  <si>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</si>
  <si>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</si>
  <si>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</si>
  <si>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</si>
  <si>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</si>
  <si>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</si>
  <si>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</si>
  <si>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</si>
  <si>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</si>
  <si>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</si>
  <si>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</si>
  <si>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</si>
  <si>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</si>
  <si>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</si>
  <si>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</si>
  <si>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</si>
  <si>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</si>
  <si>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</si>
  <si>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</si>
  <si>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</si>
  <si>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</si>
  <si>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</si>
  <si>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</si>
  <si>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</si>
  <si>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</si>
  <si>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</si>
  <si>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</si>
  <si>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</si>
  <si>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</si>
  <si>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</si>
  <si>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</si>
  <si>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</si>
  <si>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</si>
  <si>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</si>
  <si>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</si>
  <si>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</si>
  <si>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</si>
  <si>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</si>
  <si>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</si>
  <si>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</si>
  <si>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</si>
  <si>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</si>
  <si>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</si>
  <si>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</si>
  <si>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</si>
  <si>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</si>
  <si>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Cultura de Acámbaro, Guanajuato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</si>
</sst>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C73" sqref="C7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6594248.79</v>
      </c>
      <c r="C4" s="18">
        <f>SUM(C5:C14)</f>
        <v>6826409.5300000003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0</v>
      </c>
      <c r="C9" s="19">
        <v>0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424093.79</v>
      </c>
      <c r="C11" s="19">
        <v>517330.05</v>
      </c>
    </row>
    <row r="12" spans="1:3" ht="22.5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6170155</v>
      </c>
      <c r="C13" s="19">
        <v>6309079.4800000004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6431922.8700000001</v>
      </c>
      <c r="C16" s="18">
        <f>SUM(C17:C32)</f>
        <v>6277940.25</v>
      </c>
    </row>
    <row r="17" spans="1:3" ht="11.25" customHeight="1" x14ac:dyDescent="0.2">
      <c r="A17" s="7" t="s">
        <v>14</v>
      </c>
      <c r="B17" s="19">
        <v>3236312.72</v>
      </c>
      <c r="C17" s="19">
        <v>3396114.13</v>
      </c>
    </row>
    <row r="18" spans="1:3" ht="11.25" customHeight="1" x14ac:dyDescent="0.2">
      <c r="A18" s="7" t="s">
        <v>15</v>
      </c>
      <c r="B18" s="19">
        <v>309429.46999999997</v>
      </c>
      <c r="C18" s="19">
        <v>332165.63</v>
      </c>
    </row>
    <row r="19" spans="1:3" ht="11.25" customHeight="1" x14ac:dyDescent="0.2">
      <c r="A19" s="7" t="s">
        <v>16</v>
      </c>
      <c r="B19" s="19">
        <v>1626468.68</v>
      </c>
      <c r="C19" s="19">
        <v>1326621.43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1259712</v>
      </c>
      <c r="C23" s="19">
        <v>1223039.06</v>
      </c>
    </row>
    <row r="24" spans="1:3" ht="11.25" customHeight="1" x14ac:dyDescent="0.2">
      <c r="A24" s="7" t="s">
        <v>21</v>
      </c>
      <c r="B24" s="19">
        <v>0</v>
      </c>
      <c r="C24" s="19">
        <v>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162325.91999999993</v>
      </c>
      <c r="C33" s="18">
        <f>C4-C16</f>
        <v>548469.28000000026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f>SUM(B42:B44)</f>
        <v>0</v>
      </c>
      <c r="C41" s="18">
        <f>SUM(C42:C44)</f>
        <v>0</v>
      </c>
    </row>
    <row r="42" spans="1:3" ht="11.25" customHeight="1" x14ac:dyDescent="0.2">
      <c r="A42" s="7" t="s">
        <v>32</v>
      </c>
      <c r="B42" s="19">
        <v>0</v>
      </c>
      <c r="C42" s="19">
        <v>0</v>
      </c>
    </row>
    <row r="43" spans="1:3" ht="11.25" customHeight="1" x14ac:dyDescent="0.2">
      <c r="A43" s="7" t="s">
        <v>33</v>
      </c>
      <c r="B43" s="19">
        <v>0</v>
      </c>
      <c r="C43" s="19">
        <v>0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0</v>
      </c>
      <c r="C45" s="18">
        <f>C36-C41</f>
        <v>0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f>SUM(B49+B52)</f>
        <v>3805.63</v>
      </c>
      <c r="C48" s="18">
        <f>SUM(C49+C52)</f>
        <v>0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3805.63</v>
      </c>
      <c r="C52" s="19">
        <v>0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f>SUM(B55+B58)</f>
        <v>0</v>
      </c>
      <c r="C54" s="18">
        <f>SUM(C55+C58)</f>
        <v>44915.37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0</v>
      </c>
      <c r="C58" s="19">
        <v>44915.37</v>
      </c>
    </row>
    <row r="59" spans="1:3" ht="11.25" customHeight="1" x14ac:dyDescent="0.2">
      <c r="A59" s="4" t="s">
        <v>44</v>
      </c>
      <c r="B59" s="18">
        <f>B48-B54</f>
        <v>3805.63</v>
      </c>
      <c r="C59" s="18">
        <f>C48-C54</f>
        <v>-44915.37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f>B59+B45+B33</f>
        <v>166131.54999999993</v>
      </c>
      <c r="C61" s="18">
        <f>C59+C45+C33</f>
        <v>503553.91000000027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3366775.36</v>
      </c>
      <c r="C63" s="18">
        <v>2863221.45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3532906.91</v>
      </c>
      <c r="C65" s="18">
        <v>3366775.36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Imca</cp:lastModifiedBy>
  <cp:revision/>
  <dcterms:created xsi:type="dcterms:W3CDTF">2012-12-11T20:31:36Z</dcterms:created>
  <dcterms:modified xsi:type="dcterms:W3CDTF">2026-01-26T19:48:09Z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