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E9B10D1A-FC45-49DC-96BC-E97F7771D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<sst xmlns="http://schemas.openxmlformats.org/spreadsheetml/2006/main" count="45" uniqueCount="37">
  <si>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</si>
  <si>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</si>
  <si>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</si>
  <si>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</si>
  <si>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</si>
  <si>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</si>
  <si>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</si>
  <si>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</si>
  <si>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</si>
  <si>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</si>
  <si>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</si>
  <si>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</si>
  <si>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</si>
  <si>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</si>
  <si>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</si>
  <si>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</si>
  <si>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</si>
  <si>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</si>
  <si>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</si>
  <si>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</si>
  <si>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</si>
  <si>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</si>
  <si>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</si>
  <si>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</si>
  <si>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</si>
  <si>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</si>
  <si>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</si>
  <si>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</si>
  <si>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</si>
  <si>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</si>
  <si>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</si>
  <si>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</si>
  <si>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</si>
  <si>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</si>
  <si>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</si>
  <si>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</si>
  <si>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Municipal de Cultura de Acámbaro,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</si>
</sst>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42</xdr:row>
      <xdr:rowOff>133350</xdr:rowOff>
    </xdr:from>
    <xdr:to>
      <xdr:col>3</xdr:col>
      <xdr:colOff>304800</xdr:colOff>
      <xdr:row>45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BADD8-06F8-4E44-A2A0-F950FE5DB8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896100"/>
          <a:ext cx="521017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topLeftCell="A19" workbookViewId="0">
      <selection activeCell="B45" sqref="B4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6556855</v>
      </c>
      <c r="C3" s="11">
        <f t="shared" ref="C3:D3" si="0">SUM(C4:C13)</f>
        <v>2808758.25</v>
      </c>
      <c r="D3" s="12">
        <f t="shared" si="0"/>
        <v>2808758.25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421400</v>
      </c>
      <c r="C10" s="13">
        <v>223652</v>
      </c>
      <c r="D10" s="14">
        <v>223652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6135455</v>
      </c>
      <c r="C12" s="13">
        <v>2585106.25</v>
      </c>
      <c r="D12" s="14">
        <v>2585106.25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6556855</v>
      </c>
      <c r="C14" s="15">
        <f t="shared" ref="C14:D14" si="1">SUM(C15:C23)</f>
        <v>2826642.12</v>
      </c>
      <c r="D14" s="16">
        <f t="shared" si="1"/>
        <v>2826642.12</v>
      </c>
    </row>
    <row r="15" spans="1:4" x14ac:dyDescent="0.2">
      <c r="A15" s="8" t="s">
        <v>12</v>
      </c>
      <c r="B15" s="13">
        <v>3411063.84</v>
      </c>
      <c r="C15" s="13">
        <v>1588533.99</v>
      </c>
      <c r="D15" s="14">
        <v>1588533.99</v>
      </c>
    </row>
    <row r="16" spans="1:4" x14ac:dyDescent="0.2">
      <c r="A16" s="8" t="s">
        <v>13</v>
      </c>
      <c r="B16" s="13">
        <v>474500</v>
      </c>
      <c r="C16" s="13">
        <v>137608.20000000001</v>
      </c>
      <c r="D16" s="14">
        <v>137608.20000000001</v>
      </c>
    </row>
    <row r="17" spans="1:4" x14ac:dyDescent="0.2">
      <c r="A17" s="8" t="s">
        <v>14</v>
      </c>
      <c r="B17" s="13">
        <v>1401561.81</v>
      </c>
      <c r="C17" s="13">
        <v>470643.93</v>
      </c>
      <c r="D17" s="14">
        <v>470643.93</v>
      </c>
    </row>
    <row r="18" spans="1:4" x14ac:dyDescent="0.2">
      <c r="A18" s="8" t="s">
        <v>9</v>
      </c>
      <c r="B18" s="13">
        <v>1259729.3500000001</v>
      </c>
      <c r="C18" s="13">
        <v>629856</v>
      </c>
      <c r="D18" s="14">
        <v>629856</v>
      </c>
    </row>
    <row r="19" spans="1:4" x14ac:dyDescent="0.2">
      <c r="A19" s="8" t="s">
        <v>15</v>
      </c>
      <c r="B19" s="13">
        <v>10000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-17883.870000000112</v>
      </c>
      <c r="D24" s="18">
        <f>D3-D14</f>
        <v>-17883.870000000112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-17883.87000000001</v>
      </c>
      <c r="D27" s="20">
        <f>SUM(D28:D34)</f>
        <v>-17883.87000000001</v>
      </c>
    </row>
    <row r="28" spans="1:4" x14ac:dyDescent="0.2">
      <c r="A28" s="8" t="s">
        <v>26</v>
      </c>
      <c r="B28" s="21">
        <v>0</v>
      </c>
      <c r="C28" s="21">
        <v>-277124.37</v>
      </c>
      <c r="D28" s="22">
        <v>-277124.37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201069.3</v>
      </c>
      <c r="D31" s="22">
        <v>201069.3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58171.199999999997</v>
      </c>
      <c r="D34" s="22">
        <v>58171.199999999997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-17883.87000000001</v>
      </c>
      <c r="D39" s="26">
        <f>D27+D35</f>
        <v>-17883.87000000001</v>
      </c>
    </row>
    <row r="40" spans="1:4" x14ac:dyDescent="0.2">
      <c r="A40" s="1" t="s">
        <v>24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2025-07-22T15:53:08Z</cp:lastPrinted>
  <dcterms:created xsi:type="dcterms:W3CDTF">2017-12-20T04:54:53Z</dcterms:created>
  <dcterms:modified xsi:type="dcterms:W3CDTF">2025-07-22T15:53:11Z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