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ca\Desktop\3ER TRIMESTRE 2025\MIOS\"/>
    </mc:Choice>
  </mc:AlternateContent>
  <xr:revisionPtr revIDLastSave="0" documentId="13_ncr:1_{63CFA32A-FAEA-436A-A4CB-5099F93C88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definedNames>
    <definedName name="_xlnm.Print_Area" localSheetId="0">FFF!$A$1:$D$57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<sst xmlns="http://schemas.openxmlformats.org/spreadsheetml/2006/main" count="45" uniqueCount="37">
  <si>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</si>
  <si>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</si>
  <si>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</si>
  <si>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</si>
  <si>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</si>
  <si>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</si>
  <si>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</si>
  <si>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</si>
  <si>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</si>
  <si>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</si>
  <si>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</si>
  <si>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</si>
  <si>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</si>
  <si>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</si>
  <si>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</si>
  <si>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</si>
  <si>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</si>
  <si>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</si>
  <si>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</si>
  <si>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</si>
  <si>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</si>
  <si>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</si>
  <si>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</si>
  <si>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</si>
  <si>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</si>
  <si>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</si>
  <si>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</si>
  <si>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</si>
  <si>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</si>
  <si>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</si>
  <si>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</si>
  <si>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</si>
  <si>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</si>
  <si>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</si>
  <si>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</si>
  <si>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</si>
  <si>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Instituto Municipal de Cultura de Acámbaro, Guanajuato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</si>
</sst>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48</xdr:row>
      <xdr:rowOff>6350</xdr:rowOff>
    </xdr:from>
    <xdr:to>
      <xdr:col>3</xdr:col>
      <xdr:colOff>333374</xdr:colOff>
      <xdr:row>56</xdr:row>
      <xdr:rowOff>92075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C5AE20-0957-4E23-80B7-5E99C4A5EA5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35" b="31818"/>
        <a:stretch/>
      </xdr:blipFill>
      <xdr:spPr bwMode="auto">
        <a:xfrm>
          <a:off x="676275" y="7483475"/>
          <a:ext cx="5514974" cy="1228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view="pageBreakPreview" topLeftCell="A25" zoomScale="60" zoomScaleNormal="100" workbookViewId="0">
      <selection activeCell="C43" sqref="C42:C43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6556855</v>
      </c>
      <c r="C3" s="11">
        <f t="shared" ref="C3:D3" si="0">SUM(C4:C13)</f>
        <v>4011798.51</v>
      </c>
      <c r="D3" s="12">
        <f t="shared" si="0"/>
        <v>4011798.51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421400</v>
      </c>
      <c r="C10" s="13">
        <v>398649.76</v>
      </c>
      <c r="D10" s="14">
        <v>398649.76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6135455</v>
      </c>
      <c r="C12" s="13">
        <v>3613148.75</v>
      </c>
      <c r="D12" s="14">
        <v>3613148.75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6556855</v>
      </c>
      <c r="C14" s="15">
        <f t="shared" ref="C14:D14" si="1">SUM(C15:C23)</f>
        <v>4266311.9800000004</v>
      </c>
      <c r="D14" s="16">
        <f t="shared" si="1"/>
        <v>4266311.9800000004</v>
      </c>
    </row>
    <row r="15" spans="1:4" x14ac:dyDescent="0.2">
      <c r="A15" s="8" t="s">
        <v>12</v>
      </c>
      <c r="B15" s="13">
        <v>3411063.84</v>
      </c>
      <c r="C15" s="13">
        <v>2299063.38</v>
      </c>
      <c r="D15" s="14">
        <v>2299063.38</v>
      </c>
    </row>
    <row r="16" spans="1:4" x14ac:dyDescent="0.2">
      <c r="A16" s="8" t="s">
        <v>13</v>
      </c>
      <c r="B16" s="13">
        <v>474500</v>
      </c>
      <c r="C16" s="13">
        <v>219745.14</v>
      </c>
      <c r="D16" s="14">
        <v>219745.14</v>
      </c>
    </row>
    <row r="17" spans="1:4" x14ac:dyDescent="0.2">
      <c r="A17" s="8" t="s">
        <v>14</v>
      </c>
      <c r="B17" s="13">
        <v>1401561.81</v>
      </c>
      <c r="C17" s="13">
        <v>802719.46</v>
      </c>
      <c r="D17" s="14">
        <v>802719.46</v>
      </c>
    </row>
    <row r="18" spans="1:4" x14ac:dyDescent="0.2">
      <c r="A18" s="8" t="s">
        <v>9</v>
      </c>
      <c r="B18" s="13">
        <v>1259729.3500000001</v>
      </c>
      <c r="C18" s="13">
        <v>944784</v>
      </c>
      <c r="D18" s="14">
        <v>944784</v>
      </c>
    </row>
    <row r="19" spans="1:4" x14ac:dyDescent="0.2">
      <c r="A19" s="8" t="s">
        <v>15</v>
      </c>
      <c r="B19" s="13">
        <v>10000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-254513.47000000067</v>
      </c>
      <c r="D24" s="18">
        <f>D3-D14</f>
        <v>-254513.47000000067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-254513.46999999997</v>
      </c>
      <c r="D27" s="20">
        <f>SUM(D28:D34)</f>
        <v>-254513.46999999997</v>
      </c>
    </row>
    <row r="28" spans="1:4" x14ac:dyDescent="0.2">
      <c r="A28" s="8" t="s">
        <v>24</v>
      </c>
      <c r="B28" s="21">
        <v>0</v>
      </c>
      <c r="C28" s="21">
        <v>-644312.48</v>
      </c>
      <c r="D28" s="22">
        <v>-644312.48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326327.81</v>
      </c>
      <c r="D31" s="22">
        <v>326327.81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63471.199999999997</v>
      </c>
      <c r="D34" s="22">
        <v>63471.199999999997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-254513.46999999997</v>
      </c>
      <c r="D39" s="26">
        <f>D27+D35</f>
        <v>-254513.46999999997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scale="8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Imca</cp:lastModifiedBy>
  <cp:lastPrinted>2025-10-16T19:00:42Z</cp:lastPrinted>
  <dcterms:created xsi:type="dcterms:W3CDTF">2017-12-20T04:54:53Z</dcterms:created>
  <dcterms:modified xsi:type="dcterms:W3CDTF">2025-10-16T19:00:45Z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