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resos 31\Desktop\012026\"/>
    </mc:Choice>
  </mc:AlternateContent>
  <xr:revisionPtr revIDLastSave="0" documentId="13_ncr:1_{5A6D9925-FB56-45F9-8B93-46346605DC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4" l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<sst xmlns="http://schemas.openxmlformats.org/spreadsheetml/2006/main" count="56" uniqueCount="35">
  <si>
    <t>Ingreso</t>
  </si>
  <si>
    <t>Diferencia</t>
  </si>
  <si>
    <t>Rubro de Ingresos / Fuente de Financiamiento</t>
  </si>
  <si>
    <t>Estimado</t>
  </si>
  <si>
    <t>Ampliaciones/ (Reducciones)</t>
  </si>
  <si>
    <t>Modificado</t>
  </si>
  <si>
    <t>Devengado</t>
  </si>
  <si>
    <t>Recaudado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</si>
  <si>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</si>
  <si>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</si>
  <si>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</si>
  <si>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</si>
  <si>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</si>
  <si>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</si>
  <si>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</si>
  <si>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</si>
  <si>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</si>
  <si>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</si>
  <si>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</si>
  <si>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</si>
  <si>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</si>
  <si>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</si>
  <si>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</si>
  <si>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Ingresos de los Entes Públicos de los Poderes Legislativo y Judicial, de los Órganos Autónomos y del Sector Paraestatal o Paramunicipal, así como de las Empresas Públicas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</si>
  <si>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</si>
  <si>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</si>
  <si>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MUNICIPIO DE ACAMBARO, GTO.
ESTADO ANALITICO DE INGRESOS 
DEL 1 DE ENERO DEL 2026 AL 31 DE MARZO DEL 2026
(Cifras en pesos)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</si>
  <si>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</si>
  <si>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</t>
    </r>
  </si>
  <si>
    <t>no inherentes a su operación que generan recursos y que no sean igresos por venta de bienes o prestación de servicios, tales como donativos en efectivo, entre otros.</t>
  </si>
  <si>
    <t>LIC. CLAUDIA SILVA CAMPOS</t>
  </si>
  <si>
    <t>C.P. CLAUDIA SALINAS CERVANTES</t>
  </si>
  <si>
    <t>PRESIDENTE MUNICIPAL</t>
  </si>
  <si>
    <t>TESORERO MUNICIPAL</t>
  </si>
  <si>
    <t>"BAJO PROTESTA DE DECIR VERDAD DECLARAMOS QUE LOS ESTADOS FINANCIEROS SUS NOTAS SON RAZONABLEMENTE CORRECTOS Y SON RESPONSABILIDAD DEL EMISOR".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</si>
</sst>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9" fillId="2" borderId="11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 wrapText="1"/>
    </xf>
    <xf numFmtId="0" fontId="9" fillId="2" borderId="12" xfId="8" applyFont="1" applyFill="1" applyBorder="1" applyAlignment="1">
      <alignment horizontal="center" vertical="center" wrapText="1"/>
    </xf>
    <xf numFmtId="0" fontId="4" fillId="0" borderId="0" xfId="8" applyFont="1" applyAlignment="1" applyProtection="1">
      <alignment vertical="center"/>
      <protection locked="0"/>
    </xf>
    <xf numFmtId="0" fontId="7" fillId="0" borderId="0" xfId="8" applyFont="1" applyAlignment="1" applyProtection="1">
      <alignment vertic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4" fillId="0" borderId="13" xfId="8" applyFont="1" applyBorder="1" applyAlignment="1" applyProtection="1">
      <alignment horizontal="left" vertical="center" wrapText="1" indent="1"/>
      <protection locked="0"/>
    </xf>
    <xf numFmtId="0" fontId="8" fillId="0" borderId="13" xfId="8" applyFont="1" applyBorder="1" applyAlignment="1" applyProtection="1">
      <alignment horizontal="left" vertical="center" wrapText="1" indent="1"/>
      <protection locked="0"/>
    </xf>
    <xf numFmtId="0" fontId="8" fillId="0" borderId="13" xfId="8" applyFont="1" applyBorder="1" applyAlignment="1">
      <alignment horizontal="left" vertical="center" wrapText="1" indent="1"/>
    </xf>
    <xf numFmtId="0" fontId="4" fillId="0" borderId="13" xfId="8" applyFont="1" applyBorder="1" applyAlignment="1" applyProtection="1">
      <alignment vertical="center"/>
      <protection locked="0"/>
    </xf>
    <xf numFmtId="0" fontId="9" fillId="0" borderId="14" xfId="8" applyFont="1" applyBorder="1" applyAlignment="1" applyProtection="1">
      <alignment horizontal="left" vertical="center" indent="3"/>
      <protection locked="0"/>
    </xf>
    <xf numFmtId="0" fontId="8" fillId="0" borderId="6" xfId="8" applyFont="1" applyBorder="1" applyAlignment="1" applyProtection="1">
      <alignment vertical="center"/>
      <protection locked="0"/>
    </xf>
    <xf numFmtId="4" fontId="8" fillId="0" borderId="6" xfId="8" applyNumberFormat="1" applyFont="1" applyBorder="1" applyAlignment="1" applyProtection="1">
      <alignment vertical="center"/>
      <protection locked="0"/>
    </xf>
    <xf numFmtId="4" fontId="9" fillId="0" borderId="3" xfId="8" applyNumberFormat="1" applyFont="1" applyBorder="1" applyAlignment="1" applyProtection="1">
      <alignment vertical="center"/>
      <protection locked="0"/>
    </xf>
    <xf numFmtId="4" fontId="9" fillId="0" borderId="8" xfId="8" applyNumberFormat="1" applyFont="1" applyBorder="1" applyAlignment="1" applyProtection="1">
      <alignment vertical="center"/>
      <protection locked="0"/>
    </xf>
    <xf numFmtId="0" fontId="9" fillId="0" borderId="13" xfId="8" applyFont="1" applyBorder="1" applyAlignment="1">
      <alignment horizontal="left" vertical="center"/>
    </xf>
    <xf numFmtId="0" fontId="9" fillId="0" borderId="13" xfId="8" applyFont="1" applyBorder="1" applyAlignment="1">
      <alignment horizontal="left" vertical="center" wrapText="1"/>
    </xf>
    <xf numFmtId="0" fontId="8" fillId="0" borderId="13" xfId="8" applyFont="1" applyBorder="1" applyAlignment="1">
      <alignment horizontal="left" vertical="center" wrapText="1"/>
    </xf>
    <xf numFmtId="0" fontId="9" fillId="0" borderId="13" xfId="8" applyFont="1" applyBorder="1" applyAlignment="1">
      <alignment vertical="center"/>
    </xf>
    <xf numFmtId="0" fontId="9" fillId="0" borderId="14" xfId="8" applyFont="1" applyBorder="1" applyAlignment="1">
      <alignment horizontal="center" vertical="center" wrapText="1"/>
    </xf>
    <xf numFmtId="4" fontId="9" fillId="0" borderId="5" xfId="8" applyNumberFormat="1" applyFont="1" applyBorder="1" applyAlignment="1" applyProtection="1">
      <alignment vertical="center"/>
      <protection locked="0"/>
    </xf>
    <xf numFmtId="4" fontId="4" fillId="0" borderId="7" xfId="18" applyNumberFormat="1" applyFont="1" applyBorder="1" applyAlignment="1" applyProtection="1">
      <alignment vertical="top"/>
      <protection locked="0"/>
    </xf>
    <xf numFmtId="4" fontId="4" fillId="0" borderId="9" xfId="18" applyNumberFormat="1" applyFont="1" applyBorder="1" applyAlignment="1" applyProtection="1">
      <alignment vertical="top"/>
      <protection locked="0"/>
    </xf>
    <xf numFmtId="4" fontId="4" fillId="0" borderId="8" xfId="18" applyNumberFormat="1" applyFont="1" applyBorder="1" applyAlignment="1" applyProtection="1">
      <alignment vertical="top"/>
      <protection locked="0"/>
    </xf>
    <xf numFmtId="4" fontId="8" fillId="0" borderId="2" xfId="18" applyNumberFormat="1" applyFont="1" applyBorder="1" applyAlignment="1" applyProtection="1">
      <alignment vertical="top"/>
      <protection locked="0"/>
    </xf>
    <xf numFmtId="4" fontId="8" fillId="0" borderId="6" xfId="18" applyNumberFormat="1" applyFont="1" applyBorder="1" applyAlignment="1" applyProtection="1">
      <alignment vertical="top"/>
      <protection locked="0"/>
    </xf>
    <xf numFmtId="4" fontId="8" fillId="0" borderId="1" xfId="18" applyNumberFormat="1" applyFont="1" applyBorder="1" applyAlignment="1" applyProtection="1">
      <alignment vertical="top"/>
      <protection locked="0"/>
    </xf>
    <xf numFmtId="4" fontId="9" fillId="0" borderId="3" xfId="19" applyNumberFormat="1" applyFont="1" applyBorder="1" applyAlignment="1" applyProtection="1">
      <alignment vertical="top"/>
      <protection locked="0"/>
    </xf>
    <xf numFmtId="4" fontId="9" fillId="0" borderId="4" xfId="18" applyNumberFormat="1" applyFont="1" applyBorder="1" applyAlignment="1" applyProtection="1">
      <alignment vertical="top"/>
      <protection locked="0"/>
    </xf>
    <xf numFmtId="4" fontId="8" fillId="0" borderId="8" xfId="18" applyNumberFormat="1" applyFont="1" applyBorder="1" applyAlignment="1" applyProtection="1">
      <alignment vertical="top"/>
      <protection locked="0"/>
    </xf>
    <xf numFmtId="0" fontId="9" fillId="2" borderId="5" xfId="18" applyFont="1" applyFill="1" applyBorder="1" applyAlignment="1">
      <alignment horizontal="center" vertical="center" wrapText="1"/>
    </xf>
    <xf numFmtId="0" fontId="9" fillId="2" borderId="2" xfId="20" applyFont="1" applyFill="1" applyBorder="1" applyAlignment="1">
      <alignment horizontal="center" vertical="center" wrapText="1"/>
    </xf>
    <xf numFmtId="0" fontId="9" fillId="2" borderId="2" xfId="18" applyFont="1" applyFill="1" applyBorder="1" applyAlignment="1">
      <alignment horizontal="center" vertical="center" wrapText="1"/>
    </xf>
    <xf numFmtId="0" fontId="9" fillId="2" borderId="3" xfId="18" applyFont="1" applyFill="1" applyBorder="1" applyAlignment="1">
      <alignment horizontal="center" vertical="center" wrapText="1"/>
    </xf>
    <xf numFmtId="4" fontId="9" fillId="0" borderId="7" xfId="18" applyNumberFormat="1" applyFont="1" applyBorder="1" applyAlignment="1" applyProtection="1">
      <alignment vertical="top"/>
      <protection locked="0"/>
    </xf>
    <xf numFmtId="4" fontId="8" fillId="0" borderId="9" xfId="18" applyNumberFormat="1" applyFont="1" applyBorder="1" applyAlignment="1" applyProtection="1">
      <alignment vertical="top"/>
      <protection locked="0"/>
    </xf>
    <xf numFmtId="4" fontId="9" fillId="0" borderId="9" xfId="18" applyNumberFormat="1" applyFont="1" applyBorder="1" applyAlignment="1" applyProtection="1">
      <alignment vertical="top"/>
      <protection locked="0"/>
    </xf>
    <xf numFmtId="0" fontId="7" fillId="2" borderId="10" xfId="8" applyFont="1" applyFill="1" applyBorder="1" applyAlignment="1" applyProtection="1">
      <alignment horizontal="center" vertical="center" wrapText="1"/>
      <protection locked="0"/>
    </xf>
    <xf numFmtId="0" fontId="7" fillId="2" borderId="6" xfId="8" applyFont="1" applyFill="1" applyBorder="1" applyAlignment="1" applyProtection="1">
      <alignment horizontal="center" vertical="center"/>
      <protection locked="0"/>
    </xf>
    <xf numFmtId="0" fontId="7" fillId="2" borderId="1" xfId="8" applyFont="1" applyFill="1" applyBorder="1" applyAlignment="1" applyProtection="1">
      <alignment horizontal="center" vertical="center"/>
      <protection locked="0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7" xfId="18" applyFont="1" applyFill="1" applyBorder="1" applyAlignment="1">
      <alignment horizontal="center" vertical="center" wrapText="1"/>
    </xf>
    <xf numFmtId="0" fontId="9" fillId="2" borderId="8" xfId="18" applyFont="1" applyFill="1" applyBorder="1" applyAlignment="1">
      <alignment horizontal="center" vertical="center" wrapText="1"/>
    </xf>
    <xf numFmtId="0" fontId="9" fillId="2" borderId="3" xfId="8" applyFont="1" applyFill="1" applyBorder="1" applyAlignment="1" applyProtection="1">
      <alignment horizontal="center" vertical="center"/>
      <protection locked="0"/>
    </xf>
    <xf numFmtId="0" fontId="9" fillId="2" borderId="4" xfId="8" applyFont="1" applyFill="1" applyBorder="1" applyAlignment="1" applyProtection="1">
      <alignment horizontal="center" vertical="center"/>
      <protection locked="0"/>
    </xf>
    <xf numFmtId="0" fontId="9" fillId="2" borderId="5" xfId="8" applyFont="1" applyFill="1" applyBorder="1" applyAlignment="1" applyProtection="1">
      <alignment horizontal="center" vertical="center"/>
      <protection locked="0"/>
    </xf>
    <xf numFmtId="0" fontId="9" fillId="2" borderId="3" xfId="18" applyFont="1" applyFill="1" applyBorder="1" applyAlignment="1" applyProtection="1">
      <alignment horizontal="center" vertical="center"/>
      <protection locked="0"/>
    </xf>
    <xf numFmtId="0" fontId="9" fillId="2" borderId="4" xfId="18" applyFont="1" applyFill="1" applyBorder="1" applyAlignment="1" applyProtection="1">
      <alignment horizontal="center" vertical="center"/>
      <protection locked="0"/>
    </xf>
    <xf numFmtId="0" fontId="9" fillId="2" borderId="5" xfId="18" applyFont="1" applyFill="1" applyBorder="1" applyAlignment="1" applyProtection="1">
      <alignment horizontal="center" vertical="center"/>
      <protection locked="0"/>
    </xf>
    <xf numFmtId="0" fontId="0" fillId="0" borderId="0" xfId="20" applyFont="1" applyAlignment="1" applyProtection="1">
      <alignment vertical="top" wrapText="1"/>
      <protection locked="0"/>
    </xf>
    <xf numFmtId="4" fontId="4" fillId="0" borderId="0" xfId="20" applyNumberFormat="1" applyFont="1" applyAlignment="1" applyProtection="1">
      <alignment vertical="top"/>
      <protection locked="0"/>
    </xf>
    <xf numFmtId="0" fontId="0" fillId="0" borderId="0" xfId="20" applyFont="1" applyAlignment="1" applyProtection="1">
      <alignment vertical="top"/>
      <protection locked="0"/>
    </xf>
    <xf numFmtId="4" fontId="0" fillId="0" borderId="0" xfId="0" applyNumberFormat="1"/>
    <xf numFmtId="0" fontId="4" fillId="0" borderId="0" xfId="20" applyFont="1" applyAlignment="1" applyProtection="1">
      <alignment vertical="top"/>
      <protection locked="0"/>
    </xf>
    <xf numFmtId="0" fontId="7" fillId="0" borderId="0" xfId="20" applyFont="1" applyAlignment="1" applyProtection="1">
      <alignment horizontal="center" vertical="top"/>
      <protection locked="0"/>
    </xf>
    <xf numFmtId="4" fontId="7" fillId="0" borderId="0" xfId="20" applyNumberFormat="1" applyFont="1" applyAlignment="1" applyProtection="1">
      <alignment horizontal="center" vertical="top"/>
      <protection locked="0"/>
    </xf>
    <xf numFmtId="0" fontId="7" fillId="0" borderId="0" xfId="20" applyFont="1" applyAlignment="1" applyProtection="1">
      <alignment horizontal="center" vertical="top"/>
      <protection locked="0"/>
    </xf>
    <xf numFmtId="4" fontId="7" fillId="0" borderId="0" xfId="20" applyNumberFormat="1" applyFont="1" applyAlignment="1" applyProtection="1">
      <alignment horizontal="center" vertical="top"/>
      <protection locked="0"/>
    </xf>
  </cellXfs>
  <cellStyles count="21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8" xr:uid="{00000000-0005-0000-0000-00000A000000}"/>
    <cellStyle name="Normal 2 6" xfId="20" xr:uid="{00000000-0005-0000-0000-00000B000000}"/>
    <cellStyle name="Normal 2 8" xfId="19" xr:uid="{00000000-0005-0000-0000-00000C000000}"/>
    <cellStyle name="Normal 3" xfId="10" xr:uid="{00000000-0005-0000-0000-00000D000000}"/>
    <cellStyle name="Normal 4" xfId="11" xr:uid="{00000000-0005-0000-0000-00000E000000}"/>
    <cellStyle name="Normal 4 2" xfId="12" xr:uid="{00000000-0005-0000-0000-00000F000000}"/>
    <cellStyle name="Normal 5" xfId="13" xr:uid="{00000000-0005-0000-0000-000010000000}"/>
    <cellStyle name="Normal 5 2" xfId="14" xr:uid="{00000000-0005-0000-0000-000011000000}"/>
    <cellStyle name="Normal 6" xfId="15" xr:uid="{00000000-0005-0000-0000-000012000000}"/>
    <cellStyle name="Normal 6 2" xfId="16" xr:uid="{00000000-0005-0000-0000-000013000000}"/>
    <cellStyle name="Porcentual 2" xfId="17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topLeftCell="A18" zoomScaleNormal="100" workbookViewId="0">
      <selection sqref="A1:G49"/>
    </sheetView>
  </sheetViews>
  <sheetFormatPr baseColWidth="10" defaultColWidth="12" defaultRowHeight="11.25" x14ac:dyDescent="0.2"/>
  <cols>
    <col min="1" max="1" width="62.5" style="8" customWidth="1"/>
    <col min="2" max="2" width="17.83203125" style="8" customWidth="1"/>
    <col min="3" max="3" width="19.83203125" style="8" customWidth="1"/>
    <col min="4" max="5" width="17.83203125" style="8" customWidth="1"/>
    <col min="6" max="6" width="18.83203125" style="8" customWidth="1"/>
    <col min="7" max="7" width="17.83203125" style="8" customWidth="1"/>
    <col min="8" max="16384" width="12" style="8"/>
  </cols>
  <sheetData>
    <row r="1" spans="1:7" ht="45" customHeight="1" x14ac:dyDescent="0.2">
      <c r="A1" s="42" t="s">
        <v>26</v>
      </c>
      <c r="B1" s="43"/>
      <c r="C1" s="43"/>
      <c r="D1" s="43"/>
      <c r="E1" s="43"/>
      <c r="F1" s="43"/>
      <c r="G1" s="44"/>
    </row>
    <row r="2" spans="1:7" s="9" customFormat="1" x14ac:dyDescent="0.2">
      <c r="A2" s="4"/>
      <c r="B2" s="49" t="s">
        <v>0</v>
      </c>
      <c r="C2" s="50"/>
      <c r="D2" s="50"/>
      <c r="E2" s="50"/>
      <c r="F2" s="51"/>
      <c r="G2" s="45" t="s">
        <v>1</v>
      </c>
    </row>
    <row r="3" spans="1:7" s="10" customFormat="1" ht="24.95" customHeight="1" x14ac:dyDescent="0.2">
      <c r="A3" s="5" t="s">
        <v>2</v>
      </c>
      <c r="B3" s="1" t="s">
        <v>3</v>
      </c>
      <c r="C3" s="2" t="s">
        <v>4</v>
      </c>
      <c r="D3" s="2" t="s">
        <v>5</v>
      </c>
      <c r="E3" s="2" t="s">
        <v>6</v>
      </c>
      <c r="F3" s="3" t="s">
        <v>7</v>
      </c>
      <c r="G3" s="46"/>
    </row>
    <row r="4" spans="1:7" x14ac:dyDescent="0.2">
      <c r="A4" s="11" t="s">
        <v>8</v>
      </c>
      <c r="B4" s="26">
        <v>33664450</v>
      </c>
      <c r="C4" s="26">
        <v>-250000</v>
      </c>
      <c r="D4" s="26">
        <v>33414450</v>
      </c>
      <c r="E4" s="26">
        <v>25906303.710000001</v>
      </c>
      <c r="F4" s="26">
        <v>25906303.710000001</v>
      </c>
      <c r="G4" s="26">
        <v>-7758146.29</v>
      </c>
    </row>
    <row r="5" spans="1:7" x14ac:dyDescent="0.2">
      <c r="A5" s="12" t="s">
        <v>9</v>
      </c>
      <c r="B5" s="27">
        <v>0</v>
      </c>
      <c r="C5" s="27">
        <v>0</v>
      </c>
      <c r="D5" s="27">
        <v>0</v>
      </c>
      <c r="E5" s="27">
        <v>0</v>
      </c>
      <c r="F5" s="27">
        <v>0</v>
      </c>
      <c r="G5" s="27">
        <v>0</v>
      </c>
    </row>
    <row r="6" spans="1:7" x14ac:dyDescent="0.2">
      <c r="A6" s="11" t="s">
        <v>10</v>
      </c>
      <c r="B6" s="27">
        <v>1500000</v>
      </c>
      <c r="C6" s="27">
        <v>0</v>
      </c>
      <c r="D6" s="27">
        <v>1500000</v>
      </c>
      <c r="E6" s="27">
        <v>0</v>
      </c>
      <c r="F6" s="27">
        <v>0</v>
      </c>
      <c r="G6" s="27">
        <v>-1500000</v>
      </c>
    </row>
    <row r="7" spans="1:7" x14ac:dyDescent="0.2">
      <c r="A7" s="11" t="s">
        <v>11</v>
      </c>
      <c r="B7" s="27">
        <v>10180652</v>
      </c>
      <c r="C7" s="27">
        <v>150000</v>
      </c>
      <c r="D7" s="27">
        <v>10330652</v>
      </c>
      <c r="E7" s="27">
        <v>3598047.77</v>
      </c>
      <c r="F7" s="27">
        <v>3598047.77</v>
      </c>
      <c r="G7" s="27">
        <v>-6582604.2300000004</v>
      </c>
    </row>
    <row r="8" spans="1:7" x14ac:dyDescent="0.2">
      <c r="A8" s="13" t="s">
        <v>12</v>
      </c>
      <c r="B8" s="27">
        <v>13085024</v>
      </c>
      <c r="C8" s="27">
        <v>100000</v>
      </c>
      <c r="D8" s="27">
        <v>13185024</v>
      </c>
      <c r="E8" s="27">
        <v>4366605.51</v>
      </c>
      <c r="F8" s="27">
        <v>4366605.51</v>
      </c>
      <c r="G8" s="27">
        <v>-8718418.4900000002</v>
      </c>
    </row>
    <row r="9" spans="1:7" x14ac:dyDescent="0.2">
      <c r="A9" s="12" t="s">
        <v>13</v>
      </c>
      <c r="B9" s="27">
        <v>3904439</v>
      </c>
      <c r="C9" s="27">
        <v>0</v>
      </c>
      <c r="D9" s="27">
        <v>3904439</v>
      </c>
      <c r="E9" s="27">
        <v>817386.48</v>
      </c>
      <c r="F9" s="27">
        <v>817386.48</v>
      </c>
      <c r="G9" s="27">
        <v>-3087052.52</v>
      </c>
    </row>
    <row r="10" spans="1:7" x14ac:dyDescent="0.2">
      <c r="A10" s="11" t="s">
        <v>14</v>
      </c>
      <c r="B10" s="27">
        <v>0</v>
      </c>
      <c r="C10" s="27">
        <v>0</v>
      </c>
      <c r="D10" s="27">
        <v>0</v>
      </c>
      <c r="E10" s="27">
        <v>0</v>
      </c>
      <c r="F10" s="27">
        <v>0</v>
      </c>
      <c r="G10" s="27">
        <v>0</v>
      </c>
    </row>
    <row r="11" spans="1:7" ht="22.5" x14ac:dyDescent="0.2">
      <c r="A11" s="11" t="s">
        <v>15</v>
      </c>
      <c r="B11" s="27">
        <v>386587436</v>
      </c>
      <c r="C11" s="27">
        <v>27919120.190000001</v>
      </c>
      <c r="D11" s="27">
        <v>414506556.19</v>
      </c>
      <c r="E11" s="27">
        <v>112092446.09999999</v>
      </c>
      <c r="F11" s="27">
        <v>112092446.09999999</v>
      </c>
      <c r="G11" s="27">
        <v>-274494989.89999998</v>
      </c>
    </row>
    <row r="12" spans="1:7" ht="22.5" x14ac:dyDescent="0.2">
      <c r="A12" s="11" t="s">
        <v>16</v>
      </c>
      <c r="B12" s="27">
        <v>10655459</v>
      </c>
      <c r="C12" s="27">
        <v>0</v>
      </c>
      <c r="D12" s="27">
        <v>10655459</v>
      </c>
      <c r="E12" s="27">
        <v>0</v>
      </c>
      <c r="F12" s="27">
        <v>0</v>
      </c>
      <c r="G12" s="27">
        <v>-10655459</v>
      </c>
    </row>
    <row r="13" spans="1:7" x14ac:dyDescent="0.2">
      <c r="A13" s="11" t="s">
        <v>17</v>
      </c>
      <c r="B13" s="27">
        <v>77335399.5</v>
      </c>
      <c r="C13" s="27">
        <v>0</v>
      </c>
      <c r="D13" s="27">
        <v>77335399.5</v>
      </c>
      <c r="E13" s="27">
        <v>0</v>
      </c>
      <c r="F13" s="27">
        <v>0</v>
      </c>
      <c r="G13" s="27">
        <v>-77335399.5</v>
      </c>
    </row>
    <row r="14" spans="1:7" x14ac:dyDescent="0.2">
      <c r="A14" s="14"/>
      <c r="B14" s="28"/>
      <c r="C14" s="28"/>
      <c r="D14" s="28"/>
      <c r="E14" s="28"/>
      <c r="F14" s="28"/>
      <c r="G14" s="28"/>
    </row>
    <row r="15" spans="1:7" x14ac:dyDescent="0.2">
      <c r="A15" s="15" t="s">
        <v>18</v>
      </c>
      <c r="B15" s="29">
        <f>B13+B12+SUM(B4:B11)</f>
        <v>536912859.5</v>
      </c>
      <c r="C15" s="29">
        <f t="shared" ref="C15:G15" si="0">C13+C12+SUM(C4:C11)</f>
        <v>27919120.190000001</v>
      </c>
      <c r="D15" s="29">
        <f t="shared" si="0"/>
        <v>564831979.69000006</v>
      </c>
      <c r="E15" s="29">
        <f t="shared" si="0"/>
        <v>146780789.56999999</v>
      </c>
      <c r="F15" s="29">
        <f t="shared" si="0"/>
        <v>146780789.56999999</v>
      </c>
      <c r="G15" s="29">
        <f t="shared" si="0"/>
        <v>-390132069.92999995</v>
      </c>
    </row>
    <row r="16" spans="1:7" x14ac:dyDescent="0.2">
      <c r="A16" s="16"/>
      <c r="B16" s="30"/>
      <c r="C16" s="30"/>
      <c r="D16" s="31"/>
      <c r="E16" s="32" t="s">
        <v>19</v>
      </c>
      <c r="F16" s="33"/>
      <c r="G16" s="34">
        <v>0</v>
      </c>
    </row>
    <row r="17" spans="1:7" ht="10.5" customHeight="1" x14ac:dyDescent="0.2">
      <c r="A17" s="6"/>
      <c r="B17" s="52" t="s">
        <v>0</v>
      </c>
      <c r="C17" s="53"/>
      <c r="D17" s="53"/>
      <c r="E17" s="53"/>
      <c r="F17" s="54"/>
      <c r="G17" s="47" t="s">
        <v>1</v>
      </c>
    </row>
    <row r="18" spans="1:7" ht="22.5" x14ac:dyDescent="0.2">
      <c r="A18" s="7" t="s">
        <v>2</v>
      </c>
      <c r="B18" s="35" t="s">
        <v>3</v>
      </c>
      <c r="C18" s="36" t="s">
        <v>4</v>
      </c>
      <c r="D18" s="37" t="s">
        <v>5</v>
      </c>
      <c r="E18" s="37" t="s">
        <v>6</v>
      </c>
      <c r="F18" s="38" t="s">
        <v>7</v>
      </c>
      <c r="G18" s="48"/>
    </row>
    <row r="19" spans="1:7" x14ac:dyDescent="0.2">
      <c r="A19" s="20" t="s">
        <v>20</v>
      </c>
      <c r="B19" s="39">
        <v>459577460</v>
      </c>
      <c r="C19" s="39">
        <v>27919120.190000001</v>
      </c>
      <c r="D19" s="39">
        <v>487496580.19</v>
      </c>
      <c r="E19" s="39">
        <v>146780789.56999999</v>
      </c>
      <c r="F19" s="39">
        <v>146780789.56999999</v>
      </c>
      <c r="G19" s="39">
        <v>-312796670.42999995</v>
      </c>
    </row>
    <row r="20" spans="1:7" x14ac:dyDescent="0.2">
      <c r="A20" s="13" t="s">
        <v>8</v>
      </c>
      <c r="B20" s="40">
        <v>33664450</v>
      </c>
      <c r="C20" s="40">
        <v>-250000</v>
      </c>
      <c r="D20" s="40">
        <v>33414450</v>
      </c>
      <c r="E20" s="40">
        <v>25906303.710000001</v>
      </c>
      <c r="F20" s="40">
        <v>25906303.710000001</v>
      </c>
      <c r="G20" s="40">
        <v>-7758146.29</v>
      </c>
    </row>
    <row r="21" spans="1:7" x14ac:dyDescent="0.2">
      <c r="A21" s="13" t="s">
        <v>9</v>
      </c>
      <c r="B21" s="40">
        <v>0</v>
      </c>
      <c r="C21" s="40">
        <v>0</v>
      </c>
      <c r="D21" s="40">
        <v>0</v>
      </c>
      <c r="E21" s="40">
        <v>0</v>
      </c>
      <c r="F21" s="40">
        <v>0</v>
      </c>
      <c r="G21" s="40">
        <v>0</v>
      </c>
    </row>
    <row r="22" spans="1:7" x14ac:dyDescent="0.2">
      <c r="A22" s="13" t="s">
        <v>10</v>
      </c>
      <c r="B22" s="40">
        <v>1500000</v>
      </c>
      <c r="C22" s="40">
        <v>0</v>
      </c>
      <c r="D22" s="40">
        <v>1500000</v>
      </c>
      <c r="E22" s="40">
        <v>0</v>
      </c>
      <c r="F22" s="40">
        <v>0</v>
      </c>
      <c r="G22" s="40">
        <v>-1500000</v>
      </c>
    </row>
    <row r="23" spans="1:7" x14ac:dyDescent="0.2">
      <c r="A23" s="13" t="s">
        <v>11</v>
      </c>
      <c r="B23" s="40">
        <v>10180652</v>
      </c>
      <c r="C23" s="40">
        <v>150000</v>
      </c>
      <c r="D23" s="40">
        <v>10330652</v>
      </c>
      <c r="E23" s="40">
        <v>3598047.77</v>
      </c>
      <c r="F23" s="40">
        <v>3598047.77</v>
      </c>
      <c r="G23" s="40">
        <v>-6582604.2300000004</v>
      </c>
    </row>
    <row r="24" spans="1:7" x14ac:dyDescent="0.2">
      <c r="A24" s="13" t="s">
        <v>21</v>
      </c>
      <c r="B24" s="40">
        <v>13085024</v>
      </c>
      <c r="C24" s="40">
        <v>100000</v>
      </c>
      <c r="D24" s="40">
        <v>13185024</v>
      </c>
      <c r="E24" s="40">
        <v>4366605.51</v>
      </c>
      <c r="F24" s="40">
        <v>4366605.51</v>
      </c>
      <c r="G24" s="40">
        <v>-8718418.4900000002</v>
      </c>
    </row>
    <row r="25" spans="1:7" x14ac:dyDescent="0.2">
      <c r="A25" s="13" t="s">
        <v>22</v>
      </c>
      <c r="B25" s="40">
        <v>3904439</v>
      </c>
      <c r="C25" s="40">
        <v>0</v>
      </c>
      <c r="D25" s="40">
        <v>3904439</v>
      </c>
      <c r="E25" s="40">
        <v>817386.48</v>
      </c>
      <c r="F25" s="40">
        <v>817386.48</v>
      </c>
      <c r="G25" s="40">
        <v>-3087052.52</v>
      </c>
    </row>
    <row r="26" spans="1:7" ht="22.5" x14ac:dyDescent="0.2">
      <c r="A26" s="13" t="s">
        <v>15</v>
      </c>
      <c r="B26" s="40">
        <v>386587436</v>
      </c>
      <c r="C26" s="40">
        <v>27919120.190000001</v>
      </c>
      <c r="D26" s="40">
        <v>414506556.19</v>
      </c>
      <c r="E26" s="40">
        <v>112092446.09999999</v>
      </c>
      <c r="F26" s="40">
        <v>112092446.09999999</v>
      </c>
      <c r="G26" s="40">
        <v>-274494989.89999998</v>
      </c>
    </row>
    <row r="27" spans="1:7" ht="22.5" x14ac:dyDescent="0.2">
      <c r="A27" s="13" t="s">
        <v>16</v>
      </c>
      <c r="B27" s="40">
        <v>10655459</v>
      </c>
      <c r="C27" s="40">
        <v>0</v>
      </c>
      <c r="D27" s="40">
        <v>10655459</v>
      </c>
      <c r="E27" s="40">
        <v>0</v>
      </c>
      <c r="F27" s="40">
        <v>0</v>
      </c>
      <c r="G27" s="40">
        <v>-10655459</v>
      </c>
    </row>
    <row r="28" spans="1:7" x14ac:dyDescent="0.2">
      <c r="A28" s="13"/>
      <c r="B28" s="40"/>
      <c r="C28" s="40"/>
      <c r="D28" s="40"/>
      <c r="E28" s="40"/>
      <c r="F28" s="40"/>
      <c r="G28" s="40"/>
    </row>
    <row r="29" spans="1:7" ht="33.75" x14ac:dyDescent="0.2">
      <c r="A29" s="21" t="s">
        <v>23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">
      <c r="A30" s="13" t="s">
        <v>9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0</v>
      </c>
    </row>
    <row r="31" spans="1:7" x14ac:dyDescent="0.2">
      <c r="A31" s="13" t="s">
        <v>12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</row>
    <row r="32" spans="1:7" ht="22.5" x14ac:dyDescent="0.2">
      <c r="A32" s="13" t="s">
        <v>24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</v>
      </c>
    </row>
    <row r="33" spans="1:7" ht="22.5" x14ac:dyDescent="0.2">
      <c r="A33" s="13" t="s">
        <v>16</v>
      </c>
      <c r="B33" s="40">
        <v>0</v>
      </c>
      <c r="C33" s="40">
        <v>0</v>
      </c>
      <c r="D33" s="40">
        <v>0</v>
      </c>
      <c r="E33" s="40">
        <v>0</v>
      </c>
      <c r="F33" s="40">
        <v>0</v>
      </c>
      <c r="G33" s="40">
        <v>0</v>
      </c>
    </row>
    <row r="34" spans="1:7" x14ac:dyDescent="0.2">
      <c r="A34" s="22"/>
      <c r="B34" s="40">
        <v>0</v>
      </c>
      <c r="C34" s="40">
        <v>0</v>
      </c>
      <c r="D34" s="40">
        <v>0</v>
      </c>
      <c r="E34" s="40">
        <v>0</v>
      </c>
      <c r="F34" s="40">
        <v>0</v>
      </c>
      <c r="G34" s="40">
        <v>0</v>
      </c>
    </row>
    <row r="35" spans="1:7" x14ac:dyDescent="0.2">
      <c r="A35" s="23" t="s">
        <v>17</v>
      </c>
      <c r="B35" s="41">
        <v>77335399.5</v>
      </c>
      <c r="C35" s="41">
        <v>0</v>
      </c>
      <c r="D35" s="41">
        <v>77335399.5</v>
      </c>
      <c r="E35" s="41">
        <v>0</v>
      </c>
      <c r="F35" s="41">
        <v>0</v>
      </c>
      <c r="G35" s="41">
        <v>-77335399.5</v>
      </c>
    </row>
    <row r="36" spans="1:7" x14ac:dyDescent="0.2">
      <c r="A36" s="13" t="s">
        <v>17</v>
      </c>
      <c r="B36" s="41">
        <v>77335399.5</v>
      </c>
      <c r="C36" s="41">
        <v>0</v>
      </c>
      <c r="D36" s="41">
        <v>77335399.5</v>
      </c>
      <c r="E36" s="41">
        <v>0</v>
      </c>
      <c r="F36" s="41">
        <v>0</v>
      </c>
      <c r="G36" s="41">
        <v>-77335399.5</v>
      </c>
    </row>
    <row r="37" spans="1:7" x14ac:dyDescent="0.2">
      <c r="A37" s="13"/>
      <c r="B37" s="41"/>
      <c r="C37" s="41"/>
      <c r="D37" s="41"/>
      <c r="E37" s="41"/>
      <c r="F37" s="41"/>
      <c r="G37" s="41"/>
    </row>
    <row r="38" spans="1:7" x14ac:dyDescent="0.2">
      <c r="A38" s="24" t="s">
        <v>18</v>
      </c>
      <c r="B38" s="29">
        <v>536912859.5</v>
      </c>
      <c r="C38" s="29">
        <v>27919120.190000001</v>
      </c>
      <c r="D38" s="29">
        <v>564831979.69000006</v>
      </c>
      <c r="E38" s="29">
        <v>146780789.56999999</v>
      </c>
      <c r="F38" s="29">
        <v>146780789.56999999</v>
      </c>
      <c r="G38" s="29">
        <v>-390132069.92999995</v>
      </c>
    </row>
    <row r="39" spans="1:7" x14ac:dyDescent="0.2">
      <c r="A39" s="16"/>
      <c r="B39" s="17"/>
      <c r="C39" s="17"/>
      <c r="D39" s="17"/>
      <c r="E39" s="18" t="s">
        <v>19</v>
      </c>
      <c r="F39" s="25"/>
      <c r="G39" s="19">
        <v>0</v>
      </c>
    </row>
    <row r="41" spans="1:7" ht="22.5" x14ac:dyDescent="0.2">
      <c r="A41" s="55" t="s">
        <v>27</v>
      </c>
      <c r="B41" s="56"/>
      <c r="C41" s="56"/>
      <c r="D41" s="56"/>
      <c r="E41" s="56"/>
      <c r="F41" s="56"/>
      <c r="G41" s="56"/>
    </row>
    <row r="42" spans="1:7" x14ac:dyDescent="0.2">
      <c r="A42" s="57" t="s">
        <v>25</v>
      </c>
      <c r="B42" s="56"/>
      <c r="C42" s="56"/>
      <c r="D42" s="56"/>
      <c r="E42" s="56"/>
      <c r="F42" s="56"/>
      <c r="G42" s="56"/>
    </row>
    <row r="43" spans="1:7" ht="27" customHeight="1" x14ac:dyDescent="0.2">
      <c r="A43" s="57" t="s">
        <v>28</v>
      </c>
      <c r="B43" s="58"/>
      <c r="C43" s="58"/>
      <c r="D43" s="58"/>
      <c r="E43" s="58"/>
      <c r="F43" s="58"/>
      <c r="G43" s="58"/>
    </row>
    <row r="44" spans="1:7" x14ac:dyDescent="0.2">
      <c r="A44" s="59" t="s">
        <v>29</v>
      </c>
      <c r="B44" s="58"/>
      <c r="C44" s="58"/>
      <c r="D44" s="58"/>
      <c r="E44" s="58"/>
      <c r="F44" s="58"/>
      <c r="G44" s="58"/>
    </row>
    <row r="45" spans="1:7" x14ac:dyDescent="0.2">
      <c r="A45" s="59"/>
      <c r="B45" s="56"/>
      <c r="C45" s="56"/>
      <c r="D45" s="56"/>
      <c r="E45" s="56"/>
      <c r="F45" s="56"/>
      <c r="G45" s="56"/>
    </row>
    <row r="46" spans="1:7" x14ac:dyDescent="0.2">
      <c r="A46" s="60" t="s">
        <v>30</v>
      </c>
      <c r="B46" s="60"/>
      <c r="C46" s="60"/>
      <c r="D46" s="61" t="s">
        <v>31</v>
      </c>
      <c r="E46" s="61"/>
      <c r="F46" s="61"/>
      <c r="G46" s="61"/>
    </row>
    <row r="47" spans="1:7" x14ac:dyDescent="0.2">
      <c r="A47" s="60" t="s">
        <v>32</v>
      </c>
      <c r="B47" s="60"/>
      <c r="C47" s="60"/>
      <c r="D47" s="61" t="s">
        <v>33</v>
      </c>
      <c r="E47" s="61"/>
      <c r="F47" s="61"/>
      <c r="G47" s="61"/>
    </row>
    <row r="48" spans="1:7" x14ac:dyDescent="0.2">
      <c r="A48" s="62"/>
      <c r="B48" s="62"/>
      <c r="C48" s="62"/>
      <c r="D48" s="63"/>
      <c r="E48" s="63"/>
      <c r="F48" s="63"/>
      <c r="G48" s="63"/>
    </row>
    <row r="49" spans="1:7" x14ac:dyDescent="0.2">
      <c r="A49" s="57" t="s">
        <v>34</v>
      </c>
      <c r="B49" s="58"/>
      <c r="C49" s="58"/>
      <c r="D49" s="58"/>
      <c r="E49" s="58"/>
      <c r="F49" s="58"/>
      <c r="G49" s="58"/>
    </row>
  </sheetData>
  <sheetProtection formatCells="0" formatColumns="0" formatRows="0" insertRows="0" autoFilter="0"/>
  <mergeCells count="9">
    <mergeCell ref="A46:C46"/>
    <mergeCell ref="D46:G46"/>
    <mergeCell ref="A47:C47"/>
    <mergeCell ref="D47:G47"/>
    <mergeCell ref="A1:G1"/>
    <mergeCell ref="G2:G3"/>
    <mergeCell ref="G17:G18"/>
    <mergeCell ref="B2:F2"/>
    <mergeCell ref="B17:F17"/>
  </mergeCells>
  <printOptions horizontalCentered="1"/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E870C685-4EC9-4932-A003-305D60868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revision/>
  <cp:lastPrinted>2026-05-01T21:42:22Z</cp:lastPrinted>
  <dcterms:created xsi:type="dcterms:W3CDTF">2012-12-11T20:48:19Z</dcterms:created>
  <dcterms:modified xsi:type="dcterms:W3CDTF">2026-05-01T21:42:49Z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