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istecad\Ofs2020\Salen\042020\"/>
    </mc:Choice>
  </mc:AlternateContent>
  <xr:revisionPtr revIDLastSave="0" documentId="13_ncr:1_{8C54CC1E-5A3B-4C69-8BFE-76901B25AA21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FFF" sheetId="1" r:id="rId1"/>
  </sheets>
  <definedNames>
    <definedName name="Print_Area" localSheetId="0">FFF!$A$1:$D$41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C39" i="1" s="1"/>
  <c r="B27" i="1"/>
  <c r="D39" i="1" l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<sst xmlns="http://schemas.openxmlformats.org/spreadsheetml/2006/main" count="52" uniqueCount="44">
  <si>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</si>
  <si>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</si>
  <si>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</si>
  <si>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</si>
  <si>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</si>
  <si>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</si>
  <si>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</si>
  <si>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</si>
  <si>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</si>
  <si>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</si>
  <si>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</si>
  <si>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</si>
  <si>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</si>
  <si>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</si>
  <si>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</si>
  <si>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</si>
  <si>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</si>
  <si>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</si>
  <si>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</si>
  <si>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</si>
  <si>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</si>
  <si>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</si>
  <si>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</si>
  <si>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</si>
  <si>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</si>
  <si>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</si>
  <si>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</si>
  <si>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</si>
  <si>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</si>
  <si>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</si>
  <si>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</si>
  <si>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</si>
  <si>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</si>
  <si>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</si>
  <si>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</si>
  <si>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ACAMBARO, GTO.
FLUJO DE FONDOS 
 DEL 01 DE ENERO AL 31 DE DICIEMBRE DEL 2020</t>
  </si>
  <si>
    <t>_____________________________________</t>
  </si>
  <si>
    <t>____________________________________</t>
  </si>
  <si>
    <t>LIC. ALEJANDRO TIRADO ZUÑIGA</t>
  </si>
  <si>
    <t>C.P.  MIGUEL ENRIQUE CASTRO BARRERA</t>
  </si>
  <si>
    <t>PRESIDENTE MUNICIPAL</t>
  </si>
  <si>
    <t>TESORERO MUNICIPAL</t>
  </si>
  <si>
    <t xml:space="preserve">" BAJO PROTESTA DE DECIR VERDAD DECLARAMOS QUE LOS ESTADOS FINANCIEROS Y SUS NOTAS SON </t>
  </si>
  <si>
    <t>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</si>
</sst>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0" fillId="0" borderId="0" xfId="0"/>
    <xf numFmtId="0" fontId="0" fillId="0" borderId="0" xfId="0" applyProtection="1"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showGridLines="0" tabSelected="1" zoomScaleNormal="100" workbookViewId="0">
      <selection activeCell="I49" sqref="I49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459559203.23000002</v>
      </c>
      <c r="C3" s="19">
        <f t="shared" ref="C3:D3" si="0">SUM(C4:C13)</f>
        <v>382947815.96999997</v>
      </c>
      <c r="D3" s="2">
        <f t="shared" si="0"/>
        <v>385096556.83999997</v>
      </c>
    </row>
    <row r="4" spans="1:4" x14ac:dyDescent="0.2">
      <c r="A4" s="14" t="s">
        <v>1</v>
      </c>
      <c r="B4" s="20">
        <v>25997995</v>
      </c>
      <c r="C4" s="20">
        <v>23164988.350000001</v>
      </c>
      <c r="D4" s="3">
        <v>23164361.629999999</v>
      </c>
    </row>
    <row r="5" spans="1:4" x14ac:dyDescent="0.2">
      <c r="A5" s="14" t="s">
        <v>2</v>
      </c>
      <c r="B5" s="20">
        <v>0</v>
      </c>
      <c r="C5" s="20">
        <v>0</v>
      </c>
      <c r="D5" s="3">
        <v>0</v>
      </c>
    </row>
    <row r="6" spans="1:4" x14ac:dyDescent="0.2">
      <c r="A6" s="14" t="s">
        <v>3</v>
      </c>
      <c r="B6" s="20">
        <v>6500000</v>
      </c>
      <c r="C6" s="20">
        <v>4698790.16</v>
      </c>
      <c r="D6" s="3">
        <v>4561290.16</v>
      </c>
    </row>
    <row r="7" spans="1:4" x14ac:dyDescent="0.2">
      <c r="A7" s="14" t="s">
        <v>4</v>
      </c>
      <c r="B7" s="20">
        <v>8426982.0899999999</v>
      </c>
      <c r="C7" s="20">
        <v>6686962.5599999996</v>
      </c>
      <c r="D7" s="3">
        <v>7920658.4100000001</v>
      </c>
    </row>
    <row r="8" spans="1:4" x14ac:dyDescent="0.2">
      <c r="A8" s="14" t="s">
        <v>5</v>
      </c>
      <c r="B8" s="20">
        <v>6820501</v>
      </c>
      <c r="C8" s="20">
        <v>12910681.73</v>
      </c>
      <c r="D8" s="3">
        <v>12718639.220000001</v>
      </c>
    </row>
    <row r="9" spans="1:4" x14ac:dyDescent="0.2">
      <c r="A9" s="14" t="s">
        <v>6</v>
      </c>
      <c r="B9" s="20">
        <v>6690007</v>
      </c>
      <c r="C9" s="20">
        <v>3312387.39</v>
      </c>
      <c r="D9" s="3">
        <v>3298910.83</v>
      </c>
    </row>
    <row r="10" spans="1:4" x14ac:dyDescent="0.2">
      <c r="A10" s="14" t="s">
        <v>7</v>
      </c>
      <c r="B10" s="20">
        <v>0</v>
      </c>
      <c r="C10" s="20">
        <v>0</v>
      </c>
      <c r="D10" s="3">
        <v>0</v>
      </c>
    </row>
    <row r="11" spans="1:4" x14ac:dyDescent="0.2">
      <c r="A11" s="14" t="s">
        <v>8</v>
      </c>
      <c r="B11" s="20">
        <v>367212544.38999999</v>
      </c>
      <c r="C11" s="20">
        <v>332174005.77999997</v>
      </c>
      <c r="D11" s="3">
        <v>333432696.58999997</v>
      </c>
    </row>
    <row r="12" spans="1:4" x14ac:dyDescent="0.2">
      <c r="A12" s="14" t="s">
        <v>9</v>
      </c>
      <c r="B12" s="20">
        <v>0</v>
      </c>
      <c r="C12" s="20">
        <v>0</v>
      </c>
      <c r="D12" s="3">
        <v>0</v>
      </c>
    </row>
    <row r="13" spans="1:4" x14ac:dyDescent="0.2">
      <c r="A13" s="14" t="s">
        <v>10</v>
      </c>
      <c r="B13" s="20">
        <v>37911173.75</v>
      </c>
      <c r="C13" s="20">
        <v>0</v>
      </c>
      <c r="D13" s="3">
        <v>0</v>
      </c>
    </row>
    <row r="14" spans="1:4" x14ac:dyDescent="0.2">
      <c r="A14" s="7" t="s">
        <v>11</v>
      </c>
      <c r="B14" s="21">
        <f>SUM(B15:B23)</f>
        <v>459559203.23000002</v>
      </c>
      <c r="C14" s="21">
        <f t="shared" ref="C14:D14" si="1">SUM(C15:C23)</f>
        <v>333884360.93000001</v>
      </c>
      <c r="D14" s="4">
        <f t="shared" si="1"/>
        <v>327028562.63999999</v>
      </c>
    </row>
    <row r="15" spans="1:4" x14ac:dyDescent="0.2">
      <c r="A15" s="14" t="s">
        <v>12</v>
      </c>
      <c r="B15" s="20">
        <v>160554021.98000002</v>
      </c>
      <c r="C15" s="20">
        <v>133461227.92</v>
      </c>
      <c r="D15" s="3">
        <v>132217569.86</v>
      </c>
    </row>
    <row r="16" spans="1:4" x14ac:dyDescent="0.2">
      <c r="A16" s="14" t="s">
        <v>13</v>
      </c>
      <c r="B16" s="20">
        <v>16774322.43</v>
      </c>
      <c r="C16" s="20">
        <v>16961628.41</v>
      </c>
      <c r="D16" s="3">
        <v>16136177.73</v>
      </c>
    </row>
    <row r="17" spans="1:4" x14ac:dyDescent="0.2">
      <c r="A17" s="14" t="s">
        <v>14</v>
      </c>
      <c r="B17" s="20">
        <v>76323552.879999995</v>
      </c>
      <c r="C17" s="20">
        <v>70970429.779999986</v>
      </c>
      <c r="D17" s="3">
        <v>67860574.75</v>
      </c>
    </row>
    <row r="18" spans="1:4" x14ac:dyDescent="0.2">
      <c r="A18" s="14" t="s">
        <v>9</v>
      </c>
      <c r="B18" s="20">
        <v>20041537.859999999</v>
      </c>
      <c r="C18" s="20">
        <v>35783214.450000003</v>
      </c>
      <c r="D18" s="3">
        <v>34644616.439999998</v>
      </c>
    </row>
    <row r="19" spans="1:4" x14ac:dyDescent="0.2">
      <c r="A19" s="14" t="s">
        <v>15</v>
      </c>
      <c r="B19" s="20">
        <v>6207279.0099999998</v>
      </c>
      <c r="C19" s="20">
        <v>13473703.620000001</v>
      </c>
      <c r="D19" s="3">
        <v>13473703.620000001</v>
      </c>
    </row>
    <row r="20" spans="1:4" x14ac:dyDescent="0.2">
      <c r="A20" s="14" t="s">
        <v>16</v>
      </c>
      <c r="B20" s="20">
        <v>175274932.07000002</v>
      </c>
      <c r="C20" s="20">
        <v>59436571.43</v>
      </c>
      <c r="D20" s="3">
        <v>58898395.82</v>
      </c>
    </row>
    <row r="21" spans="1:4" x14ac:dyDescent="0.2">
      <c r="A21" s="14" t="s">
        <v>17</v>
      </c>
      <c r="B21" s="20">
        <v>0</v>
      </c>
      <c r="C21" s="20">
        <v>0</v>
      </c>
      <c r="D21" s="3">
        <v>0</v>
      </c>
    </row>
    <row r="22" spans="1:4" x14ac:dyDescent="0.2">
      <c r="A22" s="14" t="s">
        <v>18</v>
      </c>
      <c r="B22" s="20">
        <v>3507800</v>
      </c>
      <c r="C22" s="20">
        <v>3425261.92</v>
      </c>
      <c r="D22" s="3">
        <v>3425201.02</v>
      </c>
    </row>
    <row r="23" spans="1:4" x14ac:dyDescent="0.2">
      <c r="A23" s="14" t="s">
        <v>19</v>
      </c>
      <c r="B23" s="20">
        <v>875757</v>
      </c>
      <c r="C23" s="20">
        <v>372323.4</v>
      </c>
      <c r="D23" s="3">
        <v>372323.4</v>
      </c>
    </row>
    <row r="24" spans="1:4" x14ac:dyDescent="0.2">
      <c r="A24" s="15" t="s">
        <v>24</v>
      </c>
      <c r="B24" s="22">
        <f>B3-B14</f>
        <v>0</v>
      </c>
      <c r="C24" s="22">
        <f>C3-C14</f>
        <v>49063455.039999962</v>
      </c>
      <c r="D24" s="5">
        <f>D3-D14</f>
        <v>58067994.199999988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194289367.08999991</v>
      </c>
      <c r="C27" s="19">
        <f>SUM(C28:C34)</f>
        <v>185739627.44</v>
      </c>
      <c r="D27" s="2">
        <f>SUM(D28:D34)</f>
        <v>179364139.99000001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194289367.08999991</v>
      </c>
      <c r="C31" s="23">
        <v>185739627.44</v>
      </c>
      <c r="D31" s="16">
        <v>179250815.87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113324.12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265269836.13999993</v>
      </c>
      <c r="C35" s="24">
        <f>SUM(C36:C38)</f>
        <v>148144733.48999998</v>
      </c>
      <c r="D35" s="17">
        <f>SUM(D36:D38)</f>
        <v>147664422.65000001</v>
      </c>
    </row>
    <row r="36" spans="1:4" x14ac:dyDescent="0.2">
      <c r="A36" s="11" t="s">
        <v>30</v>
      </c>
      <c r="B36" s="23">
        <v>7389045.4499999993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257880790.68999994</v>
      </c>
      <c r="C37" s="23">
        <v>148144733.48999998</v>
      </c>
      <c r="D37" s="16">
        <v>147664422.65000001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459559203.22999984</v>
      </c>
      <c r="C39" s="25">
        <f t="shared" ref="C39:D39" si="2">C27+C35</f>
        <v>333884360.92999995</v>
      </c>
      <c r="D39" s="18">
        <f t="shared" si="2"/>
        <v>327028562.63999999</v>
      </c>
    </row>
    <row r="50" spans="1:5" ht="15" x14ac:dyDescent="0.25">
      <c r="A50" s="32" t="s">
        <v>36</v>
      </c>
      <c r="B50" s="32"/>
      <c r="C50" s="32" t="s">
        <v>37</v>
      </c>
      <c r="D50" s="32"/>
      <c r="E50" s="33"/>
    </row>
    <row r="51" spans="1:5" ht="15" x14ac:dyDescent="0.25">
      <c r="A51" s="32" t="s">
        <v>38</v>
      </c>
      <c r="B51" s="32"/>
      <c r="C51" s="32" t="s">
        <v>39</v>
      </c>
      <c r="D51" s="32"/>
      <c r="E51" s="33"/>
    </row>
    <row r="52" spans="1:5" ht="15" x14ac:dyDescent="0.25">
      <c r="A52" s="32" t="s">
        <v>40</v>
      </c>
      <c r="B52" s="32"/>
      <c r="C52" s="32" t="s">
        <v>41</v>
      </c>
      <c r="D52" s="32"/>
      <c r="E52" s="33"/>
    </row>
    <row r="53" spans="1:5" ht="15" x14ac:dyDescent="0.25">
      <c r="A53" s="32"/>
      <c r="B53" s="32"/>
      <c r="C53" s="32"/>
      <c r="D53" s="32"/>
      <c r="E53" s="32"/>
    </row>
    <row r="54" spans="1:5" ht="15" x14ac:dyDescent="0.25">
      <c r="A54" s="32"/>
      <c r="B54" s="32"/>
      <c r="C54" s="32"/>
      <c r="D54" s="32"/>
      <c r="E54" s="32"/>
    </row>
    <row r="55" spans="1:5" ht="15" x14ac:dyDescent="0.25">
      <c r="A55" s="32"/>
      <c r="B55" s="32"/>
      <c r="C55" s="32"/>
      <c r="D55" s="32"/>
      <c r="E55" s="32"/>
    </row>
    <row r="56" spans="1:5" ht="15" x14ac:dyDescent="0.25">
      <c r="A56" s="32"/>
      <c r="B56" s="32"/>
      <c r="C56" s="32"/>
      <c r="D56" s="32"/>
      <c r="E56" s="32"/>
    </row>
    <row r="57" spans="1:5" ht="15" x14ac:dyDescent="0.25">
      <c r="A57" s="32"/>
      <c r="B57" s="32"/>
      <c r="C57" s="32"/>
      <c r="D57" s="32"/>
      <c r="E57" s="32"/>
    </row>
    <row r="58" spans="1:5" ht="15" x14ac:dyDescent="0.25">
      <c r="A58" s="32"/>
      <c r="B58" s="32"/>
      <c r="C58" s="32"/>
      <c r="D58" s="32"/>
      <c r="E58" s="32"/>
    </row>
    <row r="59" spans="1:5" ht="15" x14ac:dyDescent="0.25">
      <c r="A59" s="32"/>
      <c r="B59" s="32"/>
      <c r="C59" s="32"/>
      <c r="D59" s="32"/>
      <c r="E59" s="32"/>
    </row>
    <row r="60" spans="1:5" ht="15" x14ac:dyDescent="0.25">
      <c r="A60" s="32"/>
      <c r="B60" s="32"/>
      <c r="C60" s="32"/>
      <c r="D60" s="32"/>
      <c r="E60" s="32"/>
    </row>
    <row r="61" spans="1:5" ht="15" x14ac:dyDescent="0.25">
      <c r="A61" s="32"/>
      <c r="B61" s="32"/>
      <c r="C61" s="32"/>
      <c r="D61" s="32"/>
      <c r="E61" s="32"/>
    </row>
    <row r="62" spans="1:5" ht="15" x14ac:dyDescent="0.25">
      <c r="A62" s="32"/>
      <c r="B62" s="32"/>
      <c r="C62" s="32"/>
      <c r="D62" s="32"/>
      <c r="E62" s="32"/>
    </row>
    <row r="63" spans="1:5" ht="12.75" x14ac:dyDescent="0.2">
      <c r="A63" s="31" t="s">
        <v>42</v>
      </c>
      <c r="B63" s="31"/>
      <c r="C63" s="31"/>
      <c r="D63" s="31"/>
      <c r="E63" s="31"/>
    </row>
    <row r="64" spans="1:5" ht="12.75" x14ac:dyDescent="0.2">
      <c r="A64" s="31" t="s">
        <v>43</v>
      </c>
      <c r="B64" s="31"/>
      <c r="C64" s="31"/>
      <c r="D64" s="31"/>
      <c r="E64" s="31"/>
    </row>
  </sheetData>
  <mergeCells count="3">
    <mergeCell ref="A1:D1"/>
    <mergeCell ref="A63:E63"/>
    <mergeCell ref="A64:E64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Sub Teso</cp:lastModifiedBy>
  <cp:lastPrinted>2021-02-01T20:51:20Z</cp:lastPrinted>
  <dcterms:created xsi:type="dcterms:W3CDTF">2017-12-20T04:54:53Z</dcterms:created>
  <dcterms:modified xsi:type="dcterms:W3CDTF">2021-02-01T20:52:34Z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