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 defaultThemeVersion="124226"/>
  <mc:AlternateContent xmlns:mc="http://schemas.openxmlformats.org/markup-compatibility/2006">
    <mc:Choice Requires="x15">
      <x15ac:absPath xmlns:x15ac="http://schemas.microsoft.com/office/spreadsheetml/2010/11/ac" url="H:\Sistecad\Ofs2020\Salen\022020\"/>
    </mc:Choice>
  </mc:AlternateContent>
  <xr:revisionPtr revIDLastSave="0" documentId="13_ncr:1_{083876B6-992B-44A6-A038-1960B8BA2E1E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GCP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31" i="1" l="1"/>
  <c r="H31" i="1"/>
  <c r="G31" i="1"/>
  <c r="F31" i="1"/>
  <c r="E31" i="1"/>
  <c r="I26" i="1"/>
  <c r="H26" i="1"/>
  <c r="G26" i="1"/>
  <c r="F26" i="1"/>
  <c r="E26" i="1"/>
  <c r="I23" i="1"/>
  <c r="H23" i="1"/>
  <c r="G23" i="1"/>
  <c r="F23" i="1"/>
  <c r="E23" i="1"/>
  <c r="I19" i="1"/>
  <c r="H19" i="1"/>
  <c r="G19" i="1"/>
  <c r="F19" i="1"/>
  <c r="E19" i="1"/>
  <c r="I10" i="1"/>
  <c r="H10" i="1"/>
  <c r="G10" i="1"/>
  <c r="F10" i="1"/>
  <c r="E10" i="1"/>
  <c r="I7" i="1"/>
  <c r="H7" i="1"/>
  <c r="G7" i="1"/>
  <c r="F7" i="1"/>
  <c r="E7" i="1"/>
  <c r="D31" i="1"/>
  <c r="D26" i="1"/>
  <c r="D23" i="1"/>
  <c r="D19" i="1"/>
  <c r="D10" i="1"/>
  <c r="D7" i="1"/>
  <c r="H6" i="1" l="1"/>
  <c r="H37" i="1" s="1"/>
  <c r="I6" i="1"/>
  <c r="I37" i="1" s="1"/>
  <c r="G6" i="1"/>
  <c r="G37" i="1" s="1"/>
  <c r="E6" i="1"/>
  <c r="E37" i="1" s="1"/>
  <c r="F6" i="1"/>
  <c r="F37" i="1" s="1"/>
  <c r="D6" i="1"/>
  <c r="D37" i="1" s="1"/>
</calcChain>
</file>

<file path=xl/sharedStrings.xml><?xml version="1.0" encoding="utf-8"?>
<sst xmlns="http://schemas.openxmlformats.org/spreadsheetml/2006/main" count="47" uniqueCount="47">
  <si>
    <t>Subsidios: Sector Social y Privado o Entidades Federativas y Municipios</t>
  </si>
  <si>
    <t>Sujetos a Reglas de Operación</t>
  </si>
  <si>
    <t>Otros Subsidios</t>
  </si>
  <si>
    <t>Desempeño de las Funciones</t>
  </si>
  <si>
    <t>Prestación de Servicios Públicos</t>
  </si>
  <si>
    <t>Provisión de Bienes Públicos</t>
  </si>
  <si>
    <t>Planeación, seguimiento y evaluación de políticas públicas</t>
  </si>
  <si>
    <t>Promoción y fomento</t>
  </si>
  <si>
    <t>Regulación y supervisión</t>
  </si>
  <si>
    <t>Funciones de las Fuerzas Armadas (Únicamente Gobierno Federal)</t>
  </si>
  <si>
    <t>Específicos</t>
  </si>
  <si>
    <t>Proyectos de Inversión</t>
  </si>
  <si>
    <t>Administrativos y de Apoyo</t>
  </si>
  <si>
    <t>Apoyo al proceso presupuestario y para mejorar la eficiencia institucional</t>
  </si>
  <si>
    <t>Apoyo a la función pública y al mejoramiento de la gestión</t>
  </si>
  <si>
    <t>Operaciones ajenas</t>
  </si>
  <si>
    <t>Compromisos</t>
  </si>
  <si>
    <t>Obligaciones de cumplimiento de resolución jurisdiccional</t>
  </si>
  <si>
    <t>Desastres Naturales</t>
  </si>
  <si>
    <t>Obligaciones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</si>
  <si>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</si>
  <si>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</si>
  <si>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</si>
  <si>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</si>
  <si>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Programas de Gasto Federalizado</t>
  </si>
  <si>
    <t>Gasto Federalizado</t>
  </si>
  <si>
    <t>Participaciones a entidades federativas y municipios</t>
  </si>
  <si>
    <t>Costo financiero, deuda o apoyos a deudores y ahorradores de la banca</t>
  </si>
  <si>
    <t>Adeudos de ejercicios fiscales anteriores</t>
  </si>
  <si>
    <t>Programas</t>
  </si>
  <si>
    <t>Concepto</t>
  </si>
  <si>
    <t>Aprobado</t>
  </si>
  <si>
    <t>Modificado</t>
  </si>
  <si>
    <t>Devengado</t>
  </si>
  <si>
    <t>Pagado</t>
  </si>
  <si>
    <t>Subejercicio</t>
  </si>
  <si>
    <t>Total del Gasto</t>
  </si>
  <si>
    <t>Egresos</t>
  </si>
  <si>
    <t>3 = (1 + 2 )</t>
  </si>
  <si>
    <t>6 = ( 3 - 4 )</t>
  </si>
  <si>
    <t>Ampliaciones/ (Reducciones)</t>
  </si>
  <si>
    <t>MUNICIPIO DE ACAMBARO, GTO.
GASTO POR CATEGORÍA PROGRAMÁTICA
 AL 30 DE JUNIO DEL 2020</t>
  </si>
  <si>
    <t>LIC. ALEJANDRO TIRADO ZUÑIGA</t>
  </si>
  <si>
    <t>C.P. MIGUEL ENRIQUE CASTRO BARRERA</t>
  </si>
  <si>
    <t>PRESIDENTE MUNICIPAL</t>
  </si>
  <si>
    <t>TESORERO MUNICIPAL</t>
  </si>
  <si>
    <t>"BAJO PROTESTA DE DECIR VERDAD DECLARAMOS QUE LOS ESTADOS FINANCIEROS Y SUS NOTAS SON RAZONABLEMENTE CORRECTOS Y SON RESPONSABILIDAD DEL EMISOR 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</si>
</sst>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Times New Roman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7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</cellStyleXfs>
  <cellXfs count="44">
    <xf numFmtId="0" fontId="0" fillId="0" borderId="0" xfId="0"/>
    <xf numFmtId="0" fontId="5" fillId="0" borderId="0" xfId="0" applyFont="1" applyProtection="1">
      <protection locked="0"/>
    </xf>
    <xf numFmtId="4" fontId="5" fillId="0" borderId="0" xfId="0" applyNumberFormat="1" applyFont="1" applyProtection="1">
      <protection locked="0"/>
    </xf>
    <xf numFmtId="0" fontId="2" fillId="0" borderId="0" xfId="0" applyFont="1" applyFill="1" applyBorder="1" applyAlignment="1" applyProtection="1">
      <alignment horizontal="left"/>
    </xf>
    <xf numFmtId="0" fontId="2" fillId="0" borderId="5" xfId="0" applyFont="1" applyFill="1" applyBorder="1" applyAlignment="1" applyProtection="1">
      <alignment horizontal="left"/>
    </xf>
    <xf numFmtId="0" fontId="7" fillId="0" borderId="5" xfId="0" applyFont="1" applyFill="1" applyBorder="1" applyAlignment="1" applyProtection="1">
      <alignment horizontal="left" indent="1"/>
      <protection locked="0"/>
    </xf>
    <xf numFmtId="0" fontId="7" fillId="2" borderId="11" xfId="9" applyNumberFormat="1" applyFont="1" applyFill="1" applyBorder="1" applyAlignment="1">
      <alignment horizontal="center" vertical="center" wrapText="1"/>
    </xf>
    <xf numFmtId="4" fontId="7" fillId="2" borderId="11" xfId="9" applyNumberFormat="1" applyFont="1" applyFill="1" applyBorder="1" applyAlignment="1">
      <alignment horizontal="center" vertical="center" wrapText="1"/>
    </xf>
    <xf numFmtId="0" fontId="7" fillId="0" borderId="0" xfId="8" applyFont="1" applyFill="1" applyBorder="1" applyAlignment="1" applyProtection="1">
      <alignment horizontal="center" vertical="top"/>
      <protection hidden="1"/>
    </xf>
    <xf numFmtId="0" fontId="2" fillId="0" borderId="0" xfId="0" applyFont="1" applyFill="1" applyBorder="1" applyAlignment="1" applyProtection="1">
      <alignment horizontal="center"/>
    </xf>
    <xf numFmtId="0" fontId="2" fillId="0" borderId="5" xfId="0" applyFont="1" applyFill="1" applyBorder="1" applyAlignment="1" applyProtection="1">
      <alignment horizontal="center"/>
    </xf>
    <xf numFmtId="0" fontId="7" fillId="0" borderId="5" xfId="0" applyFont="1" applyFill="1" applyBorder="1" applyProtection="1">
      <protection locked="0"/>
    </xf>
    <xf numFmtId="0" fontId="5" fillId="0" borderId="1" xfId="0" applyFont="1" applyBorder="1" applyProtection="1">
      <protection locked="0"/>
    </xf>
    <xf numFmtId="0" fontId="5" fillId="0" borderId="3" xfId="0" applyFont="1" applyBorder="1" applyProtection="1">
      <protection locked="0"/>
    </xf>
    <xf numFmtId="0" fontId="5" fillId="0" borderId="7" xfId="0" applyFont="1" applyBorder="1" applyProtection="1">
      <protection locked="0"/>
    </xf>
    <xf numFmtId="0" fontId="5" fillId="0" borderId="8" xfId="0" applyFont="1" applyBorder="1" applyProtection="1">
      <protection locked="0"/>
    </xf>
    <xf numFmtId="0" fontId="7" fillId="0" borderId="12" xfId="9" applyFont="1" applyFill="1" applyBorder="1" applyAlignment="1">
      <alignment horizontal="center" vertical="center"/>
    </xf>
    <xf numFmtId="0" fontId="7" fillId="0" borderId="13" xfId="9" applyNumberFormat="1" applyFont="1" applyFill="1" applyBorder="1" applyAlignment="1">
      <alignment horizontal="center" vertical="center" wrapText="1"/>
    </xf>
    <xf numFmtId="4" fontId="7" fillId="0" borderId="15" xfId="0" applyNumberFormat="1" applyFont="1" applyFill="1" applyBorder="1" applyAlignment="1" applyProtection="1">
      <alignment horizontal="right"/>
      <protection locked="0"/>
    </xf>
    <xf numFmtId="4" fontId="7" fillId="0" borderId="15" xfId="0" applyNumberFormat="1" applyFont="1" applyFill="1" applyBorder="1" applyProtection="1">
      <protection locked="0"/>
    </xf>
    <xf numFmtId="4" fontId="2" fillId="0" borderId="15" xfId="0" applyNumberFormat="1" applyFont="1" applyFill="1" applyBorder="1" applyProtection="1">
      <protection locked="0"/>
    </xf>
    <xf numFmtId="4" fontId="2" fillId="0" borderId="14" xfId="0" applyNumberFormat="1" applyFont="1" applyFill="1" applyBorder="1" applyProtection="1">
      <protection locked="0"/>
    </xf>
    <xf numFmtId="0" fontId="2" fillId="0" borderId="0" xfId="9" applyFont="1" applyFill="1" applyBorder="1" applyAlignment="1" applyProtection="1"/>
    <xf numFmtId="0" fontId="7" fillId="0" borderId="0" xfId="0" applyFont="1" applyFill="1" applyBorder="1" applyAlignment="1" applyProtection="1">
      <alignment horizontal="left"/>
    </xf>
    <xf numFmtId="0" fontId="2" fillId="0" borderId="0" xfId="8" applyFont="1" applyFill="1" applyBorder="1" applyAlignment="1" applyProtection="1">
      <alignment horizontal="left" vertical="top"/>
      <protection hidden="1"/>
    </xf>
    <xf numFmtId="4" fontId="7" fillId="0" borderId="14" xfId="0" applyNumberFormat="1" applyFont="1" applyFill="1" applyBorder="1" applyProtection="1">
      <protection locked="0"/>
    </xf>
    <xf numFmtId="4" fontId="7" fillId="2" borderId="10" xfId="9" applyNumberFormat="1" applyFont="1" applyFill="1" applyBorder="1" applyAlignment="1">
      <alignment horizontal="center" vertical="center" wrapText="1"/>
    </xf>
    <xf numFmtId="4" fontId="7" fillId="2" borderId="8" xfId="9" applyNumberFormat="1" applyFont="1" applyFill="1" applyBorder="1" applyAlignment="1">
      <alignment horizontal="center" vertical="center" wrapText="1"/>
    </xf>
    <xf numFmtId="0" fontId="7" fillId="2" borderId="9" xfId="9" applyFont="1" applyFill="1" applyBorder="1" applyAlignment="1" applyProtection="1">
      <alignment horizontal="center" vertical="center" wrapText="1"/>
      <protection locked="0"/>
    </xf>
    <xf numFmtId="4" fontId="7" fillId="2" borderId="13" xfId="9" applyNumberFormat="1" applyFont="1" applyFill="1" applyBorder="1" applyAlignment="1">
      <alignment horizontal="center" vertical="center" wrapText="1"/>
    </xf>
    <xf numFmtId="4" fontId="7" fillId="2" borderId="14" xfId="9" applyNumberFormat="1" applyFont="1" applyFill="1" applyBorder="1" applyAlignment="1">
      <alignment horizontal="center" vertical="center" wrapText="1"/>
    </xf>
    <xf numFmtId="0" fontId="7" fillId="2" borderId="8" xfId="9" applyFont="1" applyFill="1" applyBorder="1" applyAlignment="1" applyProtection="1">
      <alignment horizontal="center" vertical="center" wrapText="1"/>
      <protection locked="0"/>
    </xf>
    <xf numFmtId="0" fontId="7" fillId="2" borderId="10" xfId="9" applyFont="1" applyFill="1" applyBorder="1" applyAlignment="1" applyProtection="1">
      <alignment horizontal="center" vertical="center" wrapText="1"/>
      <protection locked="0"/>
    </xf>
    <xf numFmtId="0" fontId="7" fillId="2" borderId="1" xfId="9" applyFont="1" applyFill="1" applyBorder="1" applyAlignment="1">
      <alignment horizontal="center" vertical="center"/>
    </xf>
    <xf numFmtId="0" fontId="7" fillId="2" borderId="12" xfId="9" applyFont="1" applyFill="1" applyBorder="1" applyAlignment="1">
      <alignment horizontal="center" vertical="center"/>
    </xf>
    <xf numFmtId="0" fontId="7" fillId="2" borderId="2" xfId="9" applyFont="1" applyFill="1" applyBorder="1" applyAlignment="1">
      <alignment horizontal="center" vertical="center"/>
    </xf>
    <xf numFmtId="0" fontId="7" fillId="2" borderId="3" xfId="9" applyFont="1" applyFill="1" applyBorder="1" applyAlignment="1">
      <alignment horizontal="center" vertical="center"/>
    </xf>
    <xf numFmtId="0" fontId="7" fillId="2" borderId="0" xfId="9" applyFont="1" applyFill="1" applyBorder="1" applyAlignment="1">
      <alignment horizontal="center" vertical="center"/>
    </xf>
    <xf numFmtId="0" fontId="7" fillId="2" borderId="4" xfId="9" applyFont="1" applyFill="1" applyBorder="1" applyAlignment="1">
      <alignment horizontal="center" vertical="center"/>
    </xf>
    <xf numFmtId="0" fontId="7" fillId="2" borderId="7" xfId="9" applyFont="1" applyFill="1" applyBorder="1" applyAlignment="1">
      <alignment horizontal="center" vertical="center"/>
    </xf>
    <xf numFmtId="0" fontId="7" fillId="2" borderId="5" xfId="9" applyFont="1" applyFill="1" applyBorder="1" applyAlignment="1">
      <alignment horizontal="center" vertical="center"/>
    </xf>
    <xf numFmtId="0" fontId="7" fillId="2" borderId="6" xfId="9" applyFont="1" applyFill="1" applyBorder="1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center"/>
    </xf>
  </cellXfs>
  <cellStyles count="17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  <cellStyle name="Porcentual 2" xfId="16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2"/>
  <sheetViews>
    <sheetView showGridLines="0" tabSelected="1" zoomScaleNormal="100" zoomScaleSheetLayoutView="90" workbookViewId="0">
      <selection activeCell="C60" sqref="C60"/>
    </sheetView>
  </sheetViews>
  <sheetFormatPr baseColWidth="10" defaultRowHeight="11.25" x14ac:dyDescent="0.2"/>
  <cols>
    <col min="1" max="2" width="1.7109375" style="1" customWidth="1"/>
    <col min="3" max="3" width="62.42578125" style="1" customWidth="1"/>
    <col min="4" max="4" width="15.7109375" style="1" customWidth="1"/>
    <col min="5" max="5" width="18.7109375" style="1" customWidth="1"/>
    <col min="6" max="6" width="15.7109375" style="1" customWidth="1"/>
    <col min="7" max="9" width="15.7109375" style="2" customWidth="1"/>
    <col min="10" max="16384" width="11.42578125" style="1"/>
  </cols>
  <sheetData>
    <row r="1" spans="1:9" ht="35.1" customHeight="1" x14ac:dyDescent="0.2">
      <c r="A1" s="31" t="s">
        <v>41</v>
      </c>
      <c r="B1" s="28"/>
      <c r="C1" s="28"/>
      <c r="D1" s="28"/>
      <c r="E1" s="28"/>
      <c r="F1" s="28"/>
      <c r="G1" s="28"/>
      <c r="H1" s="28"/>
      <c r="I1" s="32"/>
    </row>
    <row r="2" spans="1:9" ht="15" customHeight="1" x14ac:dyDescent="0.2">
      <c r="A2" s="33" t="s">
        <v>30</v>
      </c>
      <c r="B2" s="34"/>
      <c r="C2" s="35"/>
      <c r="D2" s="28" t="s">
        <v>37</v>
      </c>
      <c r="E2" s="28"/>
      <c r="F2" s="28"/>
      <c r="G2" s="28"/>
      <c r="H2" s="28"/>
      <c r="I2" s="29" t="s">
        <v>35</v>
      </c>
    </row>
    <row r="3" spans="1:9" ht="24.95" customHeight="1" x14ac:dyDescent="0.2">
      <c r="A3" s="36"/>
      <c r="B3" s="37"/>
      <c r="C3" s="38"/>
      <c r="D3" s="26" t="s">
        <v>31</v>
      </c>
      <c r="E3" s="7" t="s">
        <v>40</v>
      </c>
      <c r="F3" s="7" t="s">
        <v>32</v>
      </c>
      <c r="G3" s="7" t="s">
        <v>33</v>
      </c>
      <c r="H3" s="27" t="s">
        <v>34</v>
      </c>
      <c r="I3" s="30"/>
    </row>
    <row r="4" spans="1:9" x14ac:dyDescent="0.2">
      <c r="A4" s="39"/>
      <c r="B4" s="40"/>
      <c r="C4" s="41"/>
      <c r="D4" s="6">
        <v>1</v>
      </c>
      <c r="E4" s="6">
        <v>2</v>
      </c>
      <c r="F4" s="6" t="s">
        <v>38</v>
      </c>
      <c r="G4" s="6">
        <v>4</v>
      </c>
      <c r="H4" s="6">
        <v>5</v>
      </c>
      <c r="I4" s="6" t="s">
        <v>39</v>
      </c>
    </row>
    <row r="5" spans="1:9" x14ac:dyDescent="0.2">
      <c r="A5" s="12"/>
      <c r="B5" s="16"/>
      <c r="C5" s="16"/>
      <c r="D5" s="17"/>
      <c r="E5" s="17"/>
      <c r="F5" s="17"/>
      <c r="G5" s="17"/>
      <c r="H5" s="17"/>
      <c r="I5" s="17"/>
    </row>
    <row r="6" spans="1:9" x14ac:dyDescent="0.2">
      <c r="A6" s="22" t="s">
        <v>29</v>
      </c>
      <c r="B6" s="8"/>
      <c r="D6" s="18">
        <f>D7+D10+D19+D23+D26+D31</f>
        <v>459559203.23000002</v>
      </c>
      <c r="E6" s="18">
        <f t="shared" ref="E6:I6" si="0">E7+E10+E19+E23+E26+E31</f>
        <v>38015380.75</v>
      </c>
      <c r="F6" s="18">
        <f t="shared" si="0"/>
        <v>497574583.98000002</v>
      </c>
      <c r="G6" s="18">
        <f t="shared" si="0"/>
        <v>149591704.34999999</v>
      </c>
      <c r="H6" s="18">
        <f t="shared" si="0"/>
        <v>147768700.22999999</v>
      </c>
      <c r="I6" s="18">
        <f t="shared" si="0"/>
        <v>347982879.63</v>
      </c>
    </row>
    <row r="7" spans="1:9" x14ac:dyDescent="0.2">
      <c r="A7" s="13"/>
      <c r="B7" s="24" t="s">
        <v>0</v>
      </c>
      <c r="C7" s="23"/>
      <c r="D7" s="19">
        <f>D8+D9</f>
        <v>0</v>
      </c>
      <c r="E7" s="19">
        <f t="shared" ref="E7:I7" si="1">E8+E9</f>
        <v>0</v>
      </c>
      <c r="F7" s="19">
        <f t="shared" si="1"/>
        <v>0</v>
      </c>
      <c r="G7" s="19">
        <f t="shared" si="1"/>
        <v>0</v>
      </c>
      <c r="H7" s="19">
        <f t="shared" si="1"/>
        <v>0</v>
      </c>
      <c r="I7" s="19">
        <f t="shared" si="1"/>
        <v>0</v>
      </c>
    </row>
    <row r="8" spans="1:9" x14ac:dyDescent="0.2">
      <c r="A8" s="13"/>
      <c r="B8" s="9"/>
      <c r="C8" s="3" t="s">
        <v>1</v>
      </c>
      <c r="D8" s="20">
        <v>0</v>
      </c>
      <c r="E8" s="20">
        <v>0</v>
      </c>
      <c r="F8" s="20">
        <v>0</v>
      </c>
      <c r="G8" s="20">
        <v>0</v>
      </c>
      <c r="H8" s="20">
        <v>0</v>
      </c>
      <c r="I8" s="20">
        <v>0</v>
      </c>
    </row>
    <row r="9" spans="1:9" x14ac:dyDescent="0.2">
      <c r="A9" s="13"/>
      <c r="B9" s="9"/>
      <c r="C9" s="3" t="s">
        <v>2</v>
      </c>
      <c r="D9" s="20">
        <v>0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</row>
    <row r="10" spans="1:9" x14ac:dyDescent="0.2">
      <c r="A10" s="13"/>
      <c r="B10" s="24" t="s">
        <v>3</v>
      </c>
      <c r="C10" s="23"/>
      <c r="D10" s="19">
        <f>SUM(D11:D18)</f>
        <v>459559203.23000002</v>
      </c>
      <c r="E10" s="19">
        <f t="shared" ref="E10:I10" si="2">SUM(E11:E18)</f>
        <v>38015380.75</v>
      </c>
      <c r="F10" s="19">
        <f t="shared" si="2"/>
        <v>497574583.98000002</v>
      </c>
      <c r="G10" s="19">
        <f t="shared" si="2"/>
        <v>149591704.34999999</v>
      </c>
      <c r="H10" s="19">
        <f t="shared" si="2"/>
        <v>147768700.22999999</v>
      </c>
      <c r="I10" s="19">
        <f t="shared" si="2"/>
        <v>347982879.63</v>
      </c>
    </row>
    <row r="11" spans="1:9" x14ac:dyDescent="0.2">
      <c r="A11" s="13"/>
      <c r="B11" s="9"/>
      <c r="C11" s="3" t="s">
        <v>4</v>
      </c>
      <c r="D11" s="20">
        <v>459559203.23000002</v>
      </c>
      <c r="E11" s="20">
        <v>38015380.75</v>
      </c>
      <c r="F11" s="20">
        <v>497574583.98000002</v>
      </c>
      <c r="G11" s="20">
        <v>149591704.34999999</v>
      </c>
      <c r="H11" s="20">
        <v>147768700.22999999</v>
      </c>
      <c r="I11" s="20">
        <v>347982879.63</v>
      </c>
    </row>
    <row r="12" spans="1:9" x14ac:dyDescent="0.2">
      <c r="A12" s="13"/>
      <c r="B12" s="9"/>
      <c r="C12" s="3" t="s">
        <v>5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</row>
    <row r="13" spans="1:9" x14ac:dyDescent="0.2">
      <c r="A13" s="13"/>
      <c r="B13" s="9"/>
      <c r="C13" s="3" t="s">
        <v>6</v>
      </c>
      <c r="D13" s="20">
        <v>0</v>
      </c>
      <c r="E13" s="20">
        <v>0</v>
      </c>
      <c r="F13" s="20">
        <v>0</v>
      </c>
      <c r="G13" s="20">
        <v>0</v>
      </c>
      <c r="H13" s="20">
        <v>0</v>
      </c>
      <c r="I13" s="20">
        <v>0</v>
      </c>
    </row>
    <row r="14" spans="1:9" x14ac:dyDescent="0.2">
      <c r="A14" s="13"/>
      <c r="B14" s="9"/>
      <c r="C14" s="3" t="s">
        <v>7</v>
      </c>
      <c r="D14" s="20">
        <v>0</v>
      </c>
      <c r="E14" s="20">
        <v>0</v>
      </c>
      <c r="F14" s="20">
        <v>0</v>
      </c>
      <c r="G14" s="20">
        <v>0</v>
      </c>
      <c r="H14" s="20">
        <v>0</v>
      </c>
      <c r="I14" s="20">
        <v>0</v>
      </c>
    </row>
    <row r="15" spans="1:9" x14ac:dyDescent="0.2">
      <c r="A15" s="13"/>
      <c r="B15" s="9"/>
      <c r="C15" s="3" t="s">
        <v>8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</row>
    <row r="16" spans="1:9" x14ac:dyDescent="0.2">
      <c r="A16" s="13"/>
      <c r="B16" s="9"/>
      <c r="C16" s="3" t="s">
        <v>9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</row>
    <row r="17" spans="1:9" x14ac:dyDescent="0.2">
      <c r="A17" s="13"/>
      <c r="B17" s="9"/>
      <c r="C17" s="3" t="s">
        <v>10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</row>
    <row r="18" spans="1:9" x14ac:dyDescent="0.2">
      <c r="A18" s="13"/>
      <c r="B18" s="9"/>
      <c r="C18" s="3" t="s">
        <v>11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</row>
    <row r="19" spans="1:9" x14ac:dyDescent="0.2">
      <c r="A19" s="13"/>
      <c r="B19" s="24" t="s">
        <v>12</v>
      </c>
      <c r="C19" s="23"/>
      <c r="D19" s="19">
        <f>SUM(D20:D22)</f>
        <v>0</v>
      </c>
      <c r="E19" s="19">
        <f t="shared" ref="E19:I19" si="3">SUM(E20:E22)</f>
        <v>0</v>
      </c>
      <c r="F19" s="19">
        <f t="shared" si="3"/>
        <v>0</v>
      </c>
      <c r="G19" s="19">
        <f t="shared" si="3"/>
        <v>0</v>
      </c>
      <c r="H19" s="19">
        <f t="shared" si="3"/>
        <v>0</v>
      </c>
      <c r="I19" s="19">
        <f t="shared" si="3"/>
        <v>0</v>
      </c>
    </row>
    <row r="20" spans="1:9" x14ac:dyDescent="0.2">
      <c r="A20" s="13"/>
      <c r="B20" s="9"/>
      <c r="C20" s="3" t="s">
        <v>13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</row>
    <row r="21" spans="1:9" x14ac:dyDescent="0.2">
      <c r="A21" s="13"/>
      <c r="B21" s="9"/>
      <c r="C21" s="3" t="s">
        <v>14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</row>
    <row r="22" spans="1:9" x14ac:dyDescent="0.2">
      <c r="A22" s="13"/>
      <c r="B22" s="9"/>
      <c r="C22" s="3" t="s">
        <v>15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</row>
    <row r="23" spans="1:9" x14ac:dyDescent="0.2">
      <c r="A23" s="13"/>
      <c r="B23" s="24" t="s">
        <v>16</v>
      </c>
      <c r="C23" s="23"/>
      <c r="D23" s="19">
        <f>SUM(D24:D25)</f>
        <v>0</v>
      </c>
      <c r="E23" s="19">
        <f t="shared" ref="E23:I23" si="4">SUM(E24:E25)</f>
        <v>0</v>
      </c>
      <c r="F23" s="19">
        <f t="shared" si="4"/>
        <v>0</v>
      </c>
      <c r="G23" s="19">
        <f t="shared" si="4"/>
        <v>0</v>
      </c>
      <c r="H23" s="19">
        <f t="shared" si="4"/>
        <v>0</v>
      </c>
      <c r="I23" s="19">
        <f t="shared" si="4"/>
        <v>0</v>
      </c>
    </row>
    <row r="24" spans="1:9" x14ac:dyDescent="0.2">
      <c r="A24" s="13"/>
      <c r="B24" s="9"/>
      <c r="C24" s="3" t="s">
        <v>17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</row>
    <row r="25" spans="1:9" x14ac:dyDescent="0.2">
      <c r="A25" s="13"/>
      <c r="B25" s="9"/>
      <c r="C25" s="3" t="s">
        <v>18</v>
      </c>
      <c r="D25" s="20">
        <v>0</v>
      </c>
      <c r="E25" s="20">
        <v>0</v>
      </c>
      <c r="F25" s="20">
        <v>0</v>
      </c>
      <c r="G25" s="20">
        <v>0</v>
      </c>
      <c r="H25" s="20">
        <v>0</v>
      </c>
      <c r="I25" s="20">
        <v>0</v>
      </c>
    </row>
    <row r="26" spans="1:9" x14ac:dyDescent="0.2">
      <c r="A26" s="13"/>
      <c r="B26" s="24" t="s">
        <v>19</v>
      </c>
      <c r="C26" s="23"/>
      <c r="D26" s="19">
        <f>SUM(D27:D30)</f>
        <v>0</v>
      </c>
      <c r="E26" s="19">
        <f t="shared" ref="E26:I26" si="5">SUM(E27:E30)</f>
        <v>0</v>
      </c>
      <c r="F26" s="19">
        <f t="shared" si="5"/>
        <v>0</v>
      </c>
      <c r="G26" s="19">
        <f t="shared" si="5"/>
        <v>0</v>
      </c>
      <c r="H26" s="19">
        <f t="shared" si="5"/>
        <v>0</v>
      </c>
      <c r="I26" s="19">
        <f t="shared" si="5"/>
        <v>0</v>
      </c>
    </row>
    <row r="27" spans="1:9" x14ac:dyDescent="0.2">
      <c r="A27" s="13"/>
      <c r="B27" s="9"/>
      <c r="C27" s="3" t="s">
        <v>20</v>
      </c>
      <c r="D27" s="20">
        <v>0</v>
      </c>
      <c r="E27" s="20">
        <v>0</v>
      </c>
      <c r="F27" s="20">
        <v>0</v>
      </c>
      <c r="G27" s="20">
        <v>0</v>
      </c>
      <c r="H27" s="20">
        <v>0</v>
      </c>
      <c r="I27" s="20">
        <v>0</v>
      </c>
    </row>
    <row r="28" spans="1:9" x14ac:dyDescent="0.2">
      <c r="A28" s="13"/>
      <c r="B28" s="9"/>
      <c r="C28" s="3" t="s">
        <v>21</v>
      </c>
      <c r="D28" s="20">
        <v>0</v>
      </c>
      <c r="E28" s="20">
        <v>0</v>
      </c>
      <c r="F28" s="20">
        <v>0</v>
      </c>
      <c r="G28" s="20">
        <v>0</v>
      </c>
      <c r="H28" s="20">
        <v>0</v>
      </c>
      <c r="I28" s="20">
        <v>0</v>
      </c>
    </row>
    <row r="29" spans="1:9" x14ac:dyDescent="0.2">
      <c r="A29" s="13"/>
      <c r="B29" s="9"/>
      <c r="C29" s="3" t="s">
        <v>22</v>
      </c>
      <c r="D29" s="20">
        <v>0</v>
      </c>
      <c r="E29" s="20">
        <v>0</v>
      </c>
      <c r="F29" s="20">
        <v>0</v>
      </c>
      <c r="G29" s="20">
        <v>0</v>
      </c>
      <c r="H29" s="20">
        <v>0</v>
      </c>
      <c r="I29" s="20">
        <v>0</v>
      </c>
    </row>
    <row r="30" spans="1:9" x14ac:dyDescent="0.2">
      <c r="A30" s="13"/>
      <c r="B30" s="9"/>
      <c r="C30" s="3" t="s">
        <v>23</v>
      </c>
      <c r="D30" s="20">
        <v>0</v>
      </c>
      <c r="E30" s="20">
        <v>0</v>
      </c>
      <c r="F30" s="20">
        <v>0</v>
      </c>
      <c r="G30" s="20">
        <v>0</v>
      </c>
      <c r="H30" s="20">
        <v>0</v>
      </c>
      <c r="I30" s="20">
        <v>0</v>
      </c>
    </row>
    <row r="31" spans="1:9" x14ac:dyDescent="0.2">
      <c r="A31" s="13"/>
      <c r="B31" s="24" t="s">
        <v>24</v>
      </c>
      <c r="C31" s="23"/>
      <c r="D31" s="19">
        <f>D32</f>
        <v>0</v>
      </c>
      <c r="E31" s="19">
        <f t="shared" ref="E31:I31" si="6">E32</f>
        <v>0</v>
      </c>
      <c r="F31" s="19">
        <f t="shared" si="6"/>
        <v>0</v>
      </c>
      <c r="G31" s="19">
        <f t="shared" si="6"/>
        <v>0</v>
      </c>
      <c r="H31" s="19">
        <f t="shared" si="6"/>
        <v>0</v>
      </c>
      <c r="I31" s="19">
        <f t="shared" si="6"/>
        <v>0</v>
      </c>
    </row>
    <row r="32" spans="1:9" x14ac:dyDescent="0.2">
      <c r="A32" s="13"/>
      <c r="B32" s="9"/>
      <c r="C32" s="3" t="s">
        <v>25</v>
      </c>
      <c r="D32" s="20">
        <v>0</v>
      </c>
      <c r="E32" s="20">
        <v>0</v>
      </c>
      <c r="F32" s="20">
        <v>0</v>
      </c>
      <c r="G32" s="20">
        <v>0</v>
      </c>
      <c r="H32" s="20">
        <v>0</v>
      </c>
      <c r="I32" s="20">
        <v>0</v>
      </c>
    </row>
    <row r="33" spans="1:9" x14ac:dyDescent="0.2">
      <c r="A33" s="13" t="s">
        <v>26</v>
      </c>
      <c r="B33" s="9"/>
      <c r="C33" s="3"/>
      <c r="D33" s="20">
        <v>0</v>
      </c>
      <c r="E33" s="20">
        <v>0</v>
      </c>
      <c r="F33" s="20">
        <v>0</v>
      </c>
      <c r="G33" s="20">
        <v>0</v>
      </c>
      <c r="H33" s="20">
        <v>0</v>
      </c>
      <c r="I33" s="20">
        <v>0</v>
      </c>
    </row>
    <row r="34" spans="1:9" x14ac:dyDescent="0.2">
      <c r="A34" s="13" t="s">
        <v>27</v>
      </c>
      <c r="B34" s="9"/>
      <c r="C34" s="3"/>
      <c r="D34" s="20">
        <v>0</v>
      </c>
      <c r="E34" s="20">
        <v>0</v>
      </c>
      <c r="F34" s="20">
        <v>0</v>
      </c>
      <c r="G34" s="20">
        <v>0</v>
      </c>
      <c r="H34" s="20">
        <v>0</v>
      </c>
      <c r="I34" s="20">
        <v>0</v>
      </c>
    </row>
    <row r="35" spans="1:9" x14ac:dyDescent="0.2">
      <c r="A35" s="13" t="s">
        <v>28</v>
      </c>
      <c r="B35" s="9"/>
      <c r="C35" s="3"/>
      <c r="D35" s="20">
        <v>0</v>
      </c>
      <c r="E35" s="20">
        <v>0</v>
      </c>
      <c r="F35" s="20">
        <v>0</v>
      </c>
      <c r="G35" s="20">
        <v>0</v>
      </c>
      <c r="H35" s="20">
        <v>0</v>
      </c>
      <c r="I35" s="20">
        <v>0</v>
      </c>
    </row>
    <row r="36" spans="1:9" x14ac:dyDescent="0.2">
      <c r="A36" s="14"/>
      <c r="B36" s="10"/>
      <c r="C36" s="4"/>
      <c r="D36" s="21"/>
      <c r="E36" s="21"/>
      <c r="F36" s="21"/>
      <c r="G36" s="21"/>
      <c r="H36" s="21"/>
      <c r="I36" s="21"/>
    </row>
    <row r="37" spans="1:9" x14ac:dyDescent="0.2">
      <c r="A37" s="15"/>
      <c r="B37" s="11" t="s">
        <v>36</v>
      </c>
      <c r="C37" s="5"/>
      <c r="D37" s="25">
        <f>SUM(D33:D35)+D6</f>
        <v>459559203.23000002</v>
      </c>
      <c r="E37" s="25">
        <f t="shared" ref="E37:I37" si="7">SUM(E33:E35)+E6</f>
        <v>38015380.75</v>
      </c>
      <c r="F37" s="25">
        <f t="shared" si="7"/>
        <v>497574583.98000002</v>
      </c>
      <c r="G37" s="25">
        <f t="shared" si="7"/>
        <v>149591704.34999999</v>
      </c>
      <c r="H37" s="25">
        <f t="shared" si="7"/>
        <v>147768700.22999999</v>
      </c>
      <c r="I37" s="25">
        <f t="shared" si="7"/>
        <v>347982879.63</v>
      </c>
    </row>
    <row r="43" spans="1:9" x14ac:dyDescent="0.2">
      <c r="C43" s="42" t="s">
        <v>42</v>
      </c>
      <c r="D43" s="42"/>
      <c r="E43" s="43" t="s">
        <v>43</v>
      </c>
      <c r="F43" s="43"/>
    </row>
    <row r="44" spans="1:9" x14ac:dyDescent="0.2">
      <c r="C44" s="42" t="s">
        <v>44</v>
      </c>
      <c r="D44" s="42"/>
      <c r="E44" s="43" t="s">
        <v>45</v>
      </c>
      <c r="F44" s="43"/>
    </row>
    <row r="45" spans="1:9" x14ac:dyDescent="0.2">
      <c r="C45" s="42"/>
      <c r="D45" s="42"/>
      <c r="E45" s="42"/>
      <c r="F45" s="42"/>
    </row>
    <row r="46" spans="1:9" x14ac:dyDescent="0.2">
      <c r="C46" s="42"/>
      <c r="D46" s="42"/>
      <c r="E46" s="42"/>
      <c r="F46" s="42"/>
    </row>
    <row r="47" spans="1:9" x14ac:dyDescent="0.2">
      <c r="C47" s="42"/>
      <c r="D47" s="42"/>
      <c r="E47" s="42"/>
      <c r="F47" s="42"/>
    </row>
    <row r="48" spans="1:9" x14ac:dyDescent="0.2">
      <c r="C48" s="42"/>
      <c r="D48" s="42"/>
      <c r="E48" s="42"/>
      <c r="F48" s="42"/>
    </row>
    <row r="49" spans="3:6" x14ac:dyDescent="0.2">
      <c r="C49" s="42"/>
      <c r="D49" s="42"/>
      <c r="E49" s="42"/>
      <c r="F49" s="42"/>
    </row>
    <row r="50" spans="3:6" x14ac:dyDescent="0.2">
      <c r="C50" s="42"/>
      <c r="D50" s="42"/>
      <c r="E50" s="42"/>
      <c r="F50" s="42"/>
    </row>
    <row r="51" spans="3:6" x14ac:dyDescent="0.2">
      <c r="C51" s="42"/>
      <c r="D51" s="42"/>
      <c r="E51" s="42"/>
      <c r="F51" s="42"/>
    </row>
    <row r="52" spans="3:6" x14ac:dyDescent="0.2">
      <c r="C52" s="42" t="s">
        <v>46</v>
      </c>
      <c r="D52" s="42"/>
      <c r="E52" s="42"/>
      <c r="F52" s="42"/>
    </row>
  </sheetData>
  <sheetProtection formatCells="0" formatColumns="0" formatRows="0" autoFilter="0"/>
  <protectedRanges>
    <protectedRange sqref="B38:I42 B53:I65523 B43:B52 H43:I52" name="Rango1"/>
    <protectedRange sqref="C31:I31 C7:I7 B11:I18 C10:I10 B20:I22 C19:I19 B24:I25 C23:I23 B27:I30 C26:I26 B32:I36 B8:I9 F37:I37" name="Rango1_3"/>
    <protectedRange sqref="D4:I6" name="Rango1_2_2"/>
    <protectedRange sqref="B37:E37" name="Rango1_1_2"/>
    <protectedRange sqref="C43:G52" name="Rango1_1_1"/>
  </protectedRanges>
  <mergeCells count="6">
    <mergeCell ref="E44:F44"/>
    <mergeCell ref="D2:H2"/>
    <mergeCell ref="I2:I3"/>
    <mergeCell ref="A1:I1"/>
    <mergeCell ref="A2:C4"/>
    <mergeCell ref="E43:F43"/>
  </mergeCells>
  <pageMargins left="0.19685039370078741" right="0.70866141732283472" top="0.39370078740157483" bottom="0.39370078740157483" header="0.31496062992125984" footer="0.31496062992125984"/>
  <pageSetup scale="7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04AB682-C089-402D-9C49-FFBFD27CC20F}">
  <ds:schemaRefs>
    <ds:schemaRef ds:uri="http://purl.org/dc/terms/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66593B7-3BE1-487F-97CD-7C8DDCE3801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A837EE7-CF14-4C56-A804-404A6F79AF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GCP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Sub Teso</cp:lastModifiedBy>
  <cp:lastPrinted>2020-07-27T20:03:50Z</cp:lastPrinted>
  <dcterms:created xsi:type="dcterms:W3CDTF">2012-12-11T21:13:37Z</dcterms:created>
  <dcterms:modified xsi:type="dcterms:W3CDTF">2020-07-27T20:14:20Z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