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mca\Desktop\1ER TRIMESTRE 2026\"/>
    </mc:Choice>
  </mc:AlternateContent>
  <xr:revisionPtr revIDLastSave="0" documentId="13_ncr:1_{D8796E2D-87BD-4010-9CD2-6FD194F90A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22" i="2"/>
  <c r="F32" i="2"/>
  <c r="F31" i="2"/>
  <c r="F30" i="2"/>
  <c r="F29" i="2"/>
  <c r="F28" i="2"/>
  <c r="D27" i="2"/>
  <c r="C27" i="2"/>
  <c r="B22" i="2"/>
  <c r="E20" i="2"/>
  <c r="E38" i="2" s="1"/>
  <c r="B20" i="2"/>
  <c r="D9" i="2"/>
  <c r="D20" i="2" s="1"/>
  <c r="D38" i="2" s="1"/>
  <c r="C9" i="2"/>
  <c r="C20" i="2" s="1"/>
  <c r="E16" i="2"/>
  <c r="C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<sst xmlns="http://schemas.openxmlformats.org/spreadsheetml/2006/main" count="36" uniqueCount="26">
  <si>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</si>
  <si>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</si>
  <si>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</si>
  <si>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</si>
  <si>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</si>
  <si>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</si>
  <si>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</si>
  <si>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</si>
  <si>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</si>
  <si>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</si>
  <si>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</si>
  <si>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</si>
  <si>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</si>
  <si>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</si>
  <si>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</si>
  <si>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</si>
  <si>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</si>
  <si>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</si>
  <si>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</si>
  <si>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</si>
  <si>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</si>
  <si>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</si>
  <si>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</si>
  <si>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</si>
  <si>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</si>
  <si>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Instituto Municipal de Cultura de Acámbaro, Guanajuato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</si>
</sst>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1304925</xdr:colOff>
      <xdr:row>41</xdr:row>
      <xdr:rowOff>44450</xdr:rowOff>
    </xdr:from>
    <xdr:to>
      <xdr:col>4</xdr:col>
      <xdr:colOff>628650</xdr:colOff>
      <xdr:row>52</xdr:row>
      <xdr:rowOff>60325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E49CBE-6536-4688-A704-D09737D908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1113"/>
        <a:stretch/>
      </xdr:blipFill>
      <xdr:spPr>
        <a:xfrm>
          <a:off x="1304925" y="7553325"/>
          <a:ext cx="5562600" cy="158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view="pageBreakPreview" zoomScale="60" zoomScaleNormal="100" workbookViewId="0">
      <selection activeCell="D23" sqref="D23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0</v>
      </c>
      <c r="C4" s="16"/>
      <c r="D4" s="16"/>
      <c r="E4" s="16"/>
      <c r="F4" s="15">
        <f>SUM(B4:E4)</f>
        <v>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3716986.38</v>
      </c>
      <c r="D9" s="15">
        <f>D10</f>
        <v>149815.54</v>
      </c>
      <c r="E9" s="16"/>
      <c r="F9" s="15">
        <f t="shared" ref="F9:F14" si="0">SUM(B9:E9)</f>
        <v>3866801.92</v>
      </c>
    </row>
    <row r="10" spans="1:6" ht="11.25" customHeight="1" x14ac:dyDescent="0.2">
      <c r="A10" s="8" t="s">
        <v>16</v>
      </c>
      <c r="B10" s="16"/>
      <c r="C10" s="16"/>
      <c r="D10" s="17">
        <v>149815.54</v>
      </c>
      <c r="E10" s="16"/>
      <c r="F10" s="15">
        <f t="shared" si="0"/>
        <v>149815.54</v>
      </c>
    </row>
    <row r="11" spans="1:6" ht="11.25" customHeight="1" x14ac:dyDescent="0.2">
      <c r="A11" s="8" t="s">
        <v>5</v>
      </c>
      <c r="B11" s="16"/>
      <c r="C11" s="17">
        <v>3716986.38</v>
      </c>
      <c r="D11" s="16"/>
      <c r="E11" s="16"/>
      <c r="F11" s="15">
        <f t="shared" si="0"/>
        <v>3716986.38</v>
      </c>
    </row>
    <row r="12" spans="1:6" ht="11.25" customHeight="1" x14ac:dyDescent="0.2">
      <c r="A12" s="8" t="s">
        <v>14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0</v>
      </c>
      <c r="C20" s="15">
        <f>C9</f>
        <v>3716986.38</v>
      </c>
      <c r="D20" s="15">
        <f>D9</f>
        <v>149815.54</v>
      </c>
      <c r="E20" s="15">
        <f>E16</f>
        <v>0</v>
      </c>
      <c r="F20" s="15">
        <f>SUM(B20:E20)</f>
        <v>3866801.92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149815.54</v>
      </c>
      <c r="D27" s="15">
        <f>SUM(D28:D32)</f>
        <v>176787.05999999997</v>
      </c>
      <c r="E27" s="16"/>
      <c r="F27" s="15">
        <f t="shared" ref="F27:F32" si="1">SUM(B27:E27)</f>
        <v>326602.59999999998</v>
      </c>
    </row>
    <row r="28" spans="1:6" ht="11.25" customHeight="1" x14ac:dyDescent="0.2">
      <c r="A28" s="8" t="s">
        <v>16</v>
      </c>
      <c r="B28" s="16"/>
      <c r="C28" s="16"/>
      <c r="D28" s="17">
        <v>326602.59999999998</v>
      </c>
      <c r="E28" s="16"/>
      <c r="F28" s="15">
        <f t="shared" si="1"/>
        <v>326602.59999999998</v>
      </c>
    </row>
    <row r="29" spans="1:6" ht="11.25" customHeight="1" x14ac:dyDescent="0.2">
      <c r="A29" s="8" t="s">
        <v>5</v>
      </c>
      <c r="B29" s="16"/>
      <c r="C29" s="17">
        <v>149815.54</v>
      </c>
      <c r="D29" s="17">
        <v>-149815.54</v>
      </c>
      <c r="E29" s="16"/>
      <c r="F29" s="15">
        <f t="shared" si="1"/>
        <v>0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0</v>
      </c>
      <c r="C38" s="19">
        <f>+C20+C27</f>
        <v>3866801.92</v>
      </c>
      <c r="D38" s="19">
        <f>D20+D27</f>
        <v>326602.59999999998</v>
      </c>
      <c r="E38" s="19">
        <f>+E20+E34</f>
        <v>0</v>
      </c>
      <c r="F38" s="19">
        <f>SUM(B38:E38)</f>
        <v>4193404.52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Imca</cp:lastModifiedBy>
  <cp:lastPrinted>2026-04-21T19:39:50Z</cp:lastPrinted>
  <dcterms:created xsi:type="dcterms:W3CDTF">2018-11-20T16:40:47Z</dcterms:created>
  <dcterms:modified xsi:type="dcterms:W3CDTF">2026-04-21T19:45:05Z</dcterms:modified>
</cp:coreProperties>
</file>