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JUL-SEPT\"/>
    </mc:Choice>
  </mc:AlternateContent>
  <bookViews>
    <workbookView xWindow="0" yWindow="0" windowWidth="21600" windowHeight="10080"/>
  </bookViews>
  <sheets>
    <sheet name="EA" sheetId="3" r:id="rId1"/>
  </sheets>
  <definedNames>
    <definedName name="_xlnm._FilterDatabase" localSheetId="0" hidden="1">EA!#REF!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D59" i="3" l="1"/>
  <c r="D61" i="3" s="1"/>
  <c r="C59" i="3"/>
  <c r="D22" i="3"/>
  <c r="C22" i="3"/>
  <c r="C61" i="3"/>
</calcChain>
</file>

<file path=xl/sharedStrings.xml><?xml version="1.0" encoding="utf-8"?>
<sst xmlns="http://schemas.openxmlformats.org/spreadsheetml/2006/main" count="80" uniqueCount="64">
  <si>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</si>
  <si>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</si>
  <si>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</si>
  <si>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</si>
  <si>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</si>
  <si>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</si>
  <si>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</si>
  <si>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</si>
  <si>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</si>
  <si>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</si>
  <si>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</si>
  <si>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</si>
  <si>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</si>
  <si>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</si>
  <si>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</si>
  <si>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</si>
  <si>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</si>
  <si>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</si>
  <si>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</si>
  <si>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</si>
  <si>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</si>
  <si>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</si>
  <si>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</si>
  <si>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</si>
  <si>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</si>
  <si>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</si>
  <si>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</si>
  <si>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</si>
  <si>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</si>
  <si>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</si>
  <si>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</si>
  <si>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</si>
  <si>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</si>
  <si>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</si>
  <si>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</si>
  <si>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</si>
  <si>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</si>
  <si>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</si>
  <si>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</si>
  <si>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</si>
  <si>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</si>
  <si>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</si>
  <si>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</si>
  <si>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</si>
  <si>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</si>
  <si>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</si>
  <si>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</si>
  <si>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</si>
  <si>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</si>
  <si>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</si>
  <si>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</si>
  <si>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</si>
  <si>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</si>
  <si>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</si>
  <si>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</si>
  <si>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</si>
  <si>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Sistema para el Desarrollo Integral de la Familia del Municipio de Acámbaro, Guanajuato
ESTADO DE ACTIVIDADES
DEL 1 DE ENERO AL 30 DE SEPTIEMBRE DEL 2022</t>
  </si>
  <si>
    <t>Bajo protesta de decir verdad declaramos que los Estados Financieros y sus notas, son razonablemente correctos y son responsabilidad del emisor.</t>
  </si>
  <si>
    <t>_______________________________________________________</t>
  </si>
  <si>
    <t xml:space="preserve"> ______________________________________________</t>
  </si>
  <si>
    <t xml:space="preserve">                            MTRA. YAZMIN ROMERO CORRAL</t>
  </si>
  <si>
    <t xml:space="preserve">       C.P. BLANCA AURELIA ORTEGA GARCIA</t>
  </si>
  <si>
    <t xml:space="preserve">                                 DIRECTORA DEL SMDIF</t>
  </si>
  <si>
    <t xml:space="preserve">  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</si>
</sst>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showGridLines="0" tabSelected="1" zoomScaleNormal="100" workbookViewId="0">
      <selection activeCell="E63" sqref="E63"/>
    </sheetView>
  </sheetViews>
  <sheetFormatPr baseColWidth="10" defaultColWidth="12" defaultRowHeight="10.199999999999999" x14ac:dyDescent="0.2"/>
  <cols>
    <col min="1" max="1" width="1.85546875" style="7" customWidth="1"/>
    <col min="2" max="2" width="85.85546875" style="1" customWidth="1"/>
    <col min="3" max="4" width="25.85546875" style="1" customWidth="1"/>
    <col min="5" max="16384" width="12" style="1"/>
  </cols>
  <sheetData>
    <row r="1" spans="1:5" ht="39.9" customHeight="1" x14ac:dyDescent="0.2">
      <c r="A1" s="33" t="s">
        <v>56</v>
      </c>
      <c r="B1" s="34"/>
      <c r="C1" s="34"/>
      <c r="D1" s="35"/>
    </row>
    <row r="2" spans="1:5" x14ac:dyDescent="0.2">
      <c r="A2" s="11"/>
      <c r="B2" s="8"/>
      <c r="C2" s="9">
        <v>2022</v>
      </c>
      <c r="D2" s="10">
        <v>2021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1983776.4</v>
      </c>
      <c r="D4" s="28">
        <f>SUM(D5:D11)</f>
        <v>2176394.5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0</v>
      </c>
      <c r="D8" s="30">
        <v>0</v>
      </c>
      <c r="E8" s="31">
        <v>4140</v>
      </c>
    </row>
    <row r="9" spans="1:5" x14ac:dyDescent="0.2">
      <c r="A9" s="19"/>
      <c r="B9" s="20" t="s">
        <v>47</v>
      </c>
      <c r="C9" s="29">
        <v>0</v>
      </c>
      <c r="D9" s="30">
        <v>0</v>
      </c>
      <c r="E9" s="31">
        <v>4150</v>
      </c>
    </row>
    <row r="10" spans="1:5" x14ac:dyDescent="0.2">
      <c r="A10" s="19"/>
      <c r="B10" s="20" t="s">
        <v>48</v>
      </c>
      <c r="C10" s="29">
        <v>0</v>
      </c>
      <c r="D10" s="30">
        <v>0</v>
      </c>
      <c r="E10" s="31">
        <v>4160</v>
      </c>
    </row>
    <row r="11" spans="1:5" x14ac:dyDescent="0.2">
      <c r="A11" s="19"/>
      <c r="B11" s="20" t="s">
        <v>49</v>
      </c>
      <c r="C11" s="29">
        <v>1983776.4</v>
      </c>
      <c r="D11" s="30">
        <v>2176394.5</v>
      </c>
      <c r="E11" s="31">
        <v>4170</v>
      </c>
    </row>
    <row r="12" spans="1:5" ht="34.5" customHeight="1" x14ac:dyDescent="0.2">
      <c r="A12" s="36" t="s">
        <v>50</v>
      </c>
      <c r="B12" s="37"/>
      <c r="C12" s="27">
        <f>SUM(C13:C14)</f>
        <v>7325696.1299999999</v>
      </c>
      <c r="D12" s="28">
        <f>SUM(D13:D14)</f>
        <v>8844363.9700000007</v>
      </c>
      <c r="E12" s="31" t="s">
        <v>55</v>
      </c>
    </row>
    <row r="13" spans="1:5" ht="20.399999999999999" x14ac:dyDescent="0.2">
      <c r="A13" s="19"/>
      <c r="B13" s="26" t="s">
        <v>51</v>
      </c>
      <c r="C13" s="29">
        <v>0</v>
      </c>
      <c r="D13" s="30">
        <v>0</v>
      </c>
      <c r="E13" s="31">
        <v>4210</v>
      </c>
    </row>
    <row r="14" spans="1:5" x14ac:dyDescent="0.2">
      <c r="A14" s="19"/>
      <c r="B14" s="20" t="s">
        <v>52</v>
      </c>
      <c r="C14" s="29">
        <v>7325696.1299999999</v>
      </c>
      <c r="D14" s="30">
        <v>8844363.9700000007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363483.41</v>
      </c>
      <c r="D15" s="28">
        <f>SUM(D16:D20)</f>
        <v>264075.53000000003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363483.41</v>
      </c>
      <c r="D20" s="30">
        <v>264075.53000000003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9672955.9399999995</v>
      </c>
      <c r="D22" s="3">
        <f>SUM(D4+D12+D15)</f>
        <v>11284834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7794480.2199999988</v>
      </c>
      <c r="D25" s="28">
        <f>SUM(D26:D28)</f>
        <v>10152996.799999999</v>
      </c>
      <c r="E25" s="31" t="s">
        <v>55</v>
      </c>
    </row>
    <row r="26" spans="1:5" x14ac:dyDescent="0.2">
      <c r="A26" s="19"/>
      <c r="B26" s="20" t="s">
        <v>37</v>
      </c>
      <c r="C26" s="29">
        <v>6299417.0599999996</v>
      </c>
      <c r="D26" s="30">
        <v>8586432.6199999992</v>
      </c>
      <c r="E26" s="31">
        <v>5110</v>
      </c>
    </row>
    <row r="27" spans="1:5" x14ac:dyDescent="0.2">
      <c r="A27" s="19"/>
      <c r="B27" s="20" t="s">
        <v>16</v>
      </c>
      <c r="C27" s="29">
        <v>678595.81</v>
      </c>
      <c r="D27" s="30">
        <v>739968.25</v>
      </c>
      <c r="E27" s="31">
        <v>5120</v>
      </c>
    </row>
    <row r="28" spans="1:5" x14ac:dyDescent="0.2">
      <c r="A28" s="19"/>
      <c r="B28" s="20" t="s">
        <v>17</v>
      </c>
      <c r="C28" s="29">
        <v>816467.35</v>
      </c>
      <c r="D28" s="30">
        <v>826595.93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155835.32</v>
      </c>
      <c r="D29" s="28">
        <f>SUM(D30:D38)</f>
        <v>201891.66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0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155835.32</v>
      </c>
      <c r="D33" s="30">
        <v>201891.66</v>
      </c>
      <c r="E33" s="31">
        <v>5240</v>
      </c>
    </row>
    <row r="34" spans="1:5" x14ac:dyDescent="0.2">
      <c r="A34" s="19"/>
      <c r="B34" s="20" t="s">
        <v>22</v>
      </c>
      <c r="C34" s="29">
        <v>0</v>
      </c>
      <c r="D34" s="30">
        <v>0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0</v>
      </c>
      <c r="D37" s="30">
        <v>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0</v>
      </c>
      <c r="D39" s="28">
        <f>SUM(D40:D42)</f>
        <v>0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0</v>
      </c>
      <c r="D42" s="30">
        <v>0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0</v>
      </c>
      <c r="D49" s="28">
        <f>SUM(D50:D55)</f>
        <v>149192.39000000001</v>
      </c>
      <c r="E49" s="31" t="s">
        <v>55</v>
      </c>
    </row>
    <row r="50" spans="1:9" x14ac:dyDescent="0.2">
      <c r="A50" s="19"/>
      <c r="B50" s="20" t="s">
        <v>31</v>
      </c>
      <c r="C50" s="29">
        <v>0</v>
      </c>
      <c r="D50" s="30">
        <v>149192.39000000001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0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0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7950315.5399999991</v>
      </c>
      <c r="D59" s="3">
        <f>SUM(D56+D49+D43+D39+D29+D25)</f>
        <v>10504080.85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1722640.4000000004</v>
      </c>
      <c r="D61" s="28">
        <f>D22-D59</f>
        <v>780753.15000000037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1"/>
      <c r="C63" s="1"/>
      <c r="D63" s="1"/>
      <c r="E63" s="1"/>
      <c r="F63" s="1"/>
      <c r="G63" s="1"/>
      <c r="H63" s="1"/>
      <c r="I63" s="1"/>
    </row>
    <row r="64" spans="1:9" x14ac:dyDescent="0.2">
      <c r="B64" s="1" t="s">
        <v>57</v>
      </c>
    </row>
    <row r="68" spans="2:3" x14ac:dyDescent="0.2">
      <c r="B68" s="1" t="s">
        <v>58</v>
      </c>
      <c r="C68" s="1" t="s">
        <v>59</v>
      </c>
    </row>
    <row r="69" spans="2:3" x14ac:dyDescent="0.2">
      <c r="B69" s="1" t="s">
        <v>60</v>
      </c>
      <c r="C69" s="1" t="s">
        <v>61</v>
      </c>
    </row>
    <row r="70" spans="2:3" x14ac:dyDescent="0.2">
      <c r="B70" s="1" t="s">
        <v>62</v>
      </c>
      <c r="C70" s="1" t="s">
        <v>63</v>
      </c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9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USUARIODIF</cp:lastModifiedBy>
  <cp:lastPrinted>2018-03-04T05:17:13Z</cp:lastPrinted>
  <dcterms:created xsi:type="dcterms:W3CDTF">2012-12-11T20:29:16Z</dcterms:created>
  <dcterms:modified xsi:type="dcterms:W3CDTF">2022-10-21T18:09:26Z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