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1\CUENTA PUBLICA\ANUAL 2021\"/>
    </mc:Choice>
  </mc:AlternateContent>
  <bookViews>
    <workbookView xWindow="0" yWindow="0" windowWidth="21600" windowHeight="10080"/>
  </bookViews>
  <sheets>
    <sheet name="ESF" sheetId="4" r:id="rId1"/>
  </sheets>
  <definedNames>
    <definedName name="_xlnm._FilterDatabase" localSheetId="0" hidden="1">ESF!$A$2:$G$39</definedName>
    <definedName name="_xlnm.Print_Area" localSheetId="0">ESF!$A$1:$G$56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F46" i="4" l="1"/>
  <c r="G46" i="4"/>
  <c r="G26" i="4"/>
  <c r="F26" i="4"/>
  <c r="B28" i="4"/>
  <c r="C28" i="4"/>
  <c r="F48" i="4" l="1"/>
  <c r="G48" i="4"/>
</calcChain>
</file>

<file path=xl/sharedStrings.xml><?xml version="1.0" encoding="utf-8"?>
<sst xmlns="http://schemas.openxmlformats.org/spreadsheetml/2006/main" count="66" uniqueCount="66">
  <si>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</si>
  <si>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</si>
  <si>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</si>
  <si>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</si>
  <si>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</si>
  <si>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</si>
  <si>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</si>
  <si>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</si>
  <si>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</si>
  <si>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</si>
  <si>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</si>
  <si>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</si>
  <si>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</si>
  <si>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</si>
  <si>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</si>
  <si>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</si>
  <si>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</si>
  <si>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</si>
  <si>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</si>
  <si>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</si>
  <si>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</si>
  <si>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</si>
  <si>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</si>
  <si>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</si>
  <si>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</si>
  <si>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</si>
  <si>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</si>
  <si>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</si>
  <si>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</si>
  <si>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</si>
  <si>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</si>
  <si>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</si>
  <si>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</si>
  <si>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</si>
  <si>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</si>
  <si>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</si>
  <si>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</si>
  <si>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</si>
  <si>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</si>
  <si>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</si>
  <si>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</si>
  <si>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</si>
  <si>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</si>
  <si>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</si>
  <si>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</si>
  <si>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</si>
  <si>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</si>
  <si>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</si>
  <si>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</si>
  <si>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</si>
  <si>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</si>
  <si>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</si>
  <si>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</si>
  <si>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</si>
  <si>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</si>
  <si>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</si>
  <si>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</si>
  <si>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</si>
  <si>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Sistema para el Desarrollo Integral de la Familia del Municipio de Acámbaro, Guanajuato
Estado de Situación Financiera
AL 31 DE DICIEMBRE DEL 2021</t>
  </si>
  <si>
    <t>Bajo protesta de decir verdad declaramos que los Estados Financieros y sus notas, son razonablemente correctos y son responsabilidad del emisor.</t>
  </si>
  <si>
    <t xml:space="preserve">  ____________________________________________________</t>
  </si>
  <si>
    <t>_____________________________________________________</t>
  </si>
  <si>
    <t xml:space="preserve">                      MTRA. YAZMIN ROMERO CORRAL</t>
  </si>
  <si>
    <t xml:space="preserve">                           DIRECTORA DEL SMDIF</t>
  </si>
  <si>
    <t xml:space="preserve">                  C.P. BLANCA AURELIA ORTEGA GARCIA</t>
  </si>
  <si>
    <t xml:space="preserve">    SUBDIRECTORA DE ADMINISTRACION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</si>
</sst>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7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1" xfId="8" applyFont="1" applyBorder="1" applyAlignment="1" applyProtection="1">
      <alignment horizontal="center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5"/>
  <sheetViews>
    <sheetView showGridLines="0" tabSelected="1" zoomScaleNormal="100" zoomScaleSheetLayoutView="100" workbookViewId="0">
      <selection sqref="A1:G56"/>
    </sheetView>
  </sheetViews>
  <sheetFormatPr baseColWidth="10" defaultColWidth="12" defaultRowHeight="10.199999999999999" x14ac:dyDescent="0.2"/>
  <cols>
    <col min="1" max="1" width="67.85546875" style="1" customWidth="1"/>
    <col min="2" max="2" width="18.85546875" style="1" customWidth="1"/>
    <col min="3" max="3" width="18.85546875" style="4" customWidth="1"/>
    <col min="4" max="4" width="1" style="4" customWidth="1"/>
    <col min="5" max="5" width="64.28515625" style="4" customWidth="1"/>
    <col min="6" max="7" width="18.85546875" style="4" customWidth="1"/>
    <col min="8" max="16384" width="12" style="2"/>
  </cols>
  <sheetData>
    <row r="1" spans="1:7" ht="39.9" customHeight="1" x14ac:dyDescent="0.2">
      <c r="A1" s="43" t="s">
        <v>58</v>
      </c>
      <c r="B1" s="44"/>
      <c r="C1" s="44"/>
      <c r="D1" s="44"/>
      <c r="E1" s="44"/>
      <c r="F1" s="44"/>
      <c r="G1" s="45"/>
    </row>
    <row r="2" spans="1:7" s="3" customFormat="1" x14ac:dyDescent="0.2">
      <c r="A2" s="26" t="s">
        <v>0</v>
      </c>
      <c r="B2" s="40">
        <v>2021</v>
      </c>
      <c r="C2" s="40">
        <v>2020</v>
      </c>
      <c r="D2" s="19"/>
      <c r="E2" s="18" t="s">
        <v>1</v>
      </c>
      <c r="F2" s="40">
        <v>2021</v>
      </c>
      <c r="G2" s="41">
        <v>2020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2999067.15</v>
      </c>
      <c r="C5" s="12">
        <v>2125730.36</v>
      </c>
      <c r="D5" s="17"/>
      <c r="E5" s="11" t="s">
        <v>41</v>
      </c>
      <c r="F5" s="12">
        <v>579753.63</v>
      </c>
      <c r="G5" s="5">
        <v>9427632.6500000004</v>
      </c>
    </row>
    <row r="6" spans="1:7" x14ac:dyDescent="0.2">
      <c r="A6" s="30" t="s">
        <v>28</v>
      </c>
      <c r="B6" s="12">
        <v>484753.82</v>
      </c>
      <c r="C6" s="12">
        <v>-1433795.14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5447.71</v>
      </c>
      <c r="C7" s="12">
        <v>5447.71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0</v>
      </c>
      <c r="C9" s="12">
        <v>0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0</v>
      </c>
      <c r="G12" s="5">
        <v>0</v>
      </c>
    </row>
    <row r="13" spans="1:7" x14ac:dyDescent="0.2">
      <c r="A13" s="37" t="s">
        <v>5</v>
      </c>
      <c r="B13" s="10">
        <f>SUM(B5:B11)</f>
        <v>3489268.6799999997</v>
      </c>
      <c r="C13" s="10">
        <f>SUM(C5:C11)</f>
        <v>697382.92999999993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579753.63</v>
      </c>
      <c r="G14" s="5">
        <f>SUM(G5:G12)</f>
        <v>9427632.6500000004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4323370.16</v>
      </c>
      <c r="C18" s="12">
        <v>2835870.16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2990677.78</v>
      </c>
      <c r="C19" s="12">
        <v>2990677.78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0</v>
      </c>
      <c r="C20" s="12">
        <v>0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-552656.73</v>
      </c>
      <c r="C21" s="12">
        <v>-403464.34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178703.41</v>
      </c>
      <c r="C22" s="12">
        <v>178703.41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6940094.6199999992</v>
      </c>
      <c r="C26" s="10">
        <f>SUM(C16:C24)</f>
        <v>5601787.0099999998</v>
      </c>
      <c r="D26" s="17"/>
      <c r="E26" s="39" t="s">
        <v>57</v>
      </c>
      <c r="F26" s="10">
        <f>SUM(F24+F14)</f>
        <v>579753.63</v>
      </c>
      <c r="G26" s="6">
        <f>SUM(G14+G24)</f>
        <v>9427632.6500000004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10429363.299999999</v>
      </c>
      <c r="C28" s="10">
        <f>C13+C26</f>
        <v>6299169.9399999995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2401985.46</v>
      </c>
      <c r="G30" s="6">
        <f>SUM(G31:G33)</f>
        <v>2401985.46</v>
      </c>
    </row>
    <row r="31" spans="1:7" x14ac:dyDescent="0.2">
      <c r="A31" s="31"/>
      <c r="B31" s="15"/>
      <c r="C31" s="15"/>
      <c r="D31" s="17"/>
      <c r="E31" s="11" t="s">
        <v>2</v>
      </c>
      <c r="F31" s="12">
        <v>2401985.46</v>
      </c>
      <c r="G31" s="5">
        <v>2401985.46</v>
      </c>
    </row>
    <row r="32" spans="1:7" x14ac:dyDescent="0.2">
      <c r="A32" s="31"/>
      <c r="B32" s="15"/>
      <c r="C32" s="15"/>
      <c r="D32" s="17"/>
      <c r="E32" s="11" t="s">
        <v>18</v>
      </c>
      <c r="F32" s="12">
        <v>0</v>
      </c>
      <c r="G32" s="5">
        <v>0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7447624.21</v>
      </c>
      <c r="G35" s="6">
        <f>SUM(G36:G40)</f>
        <v>-5530448.1699999999</v>
      </c>
    </row>
    <row r="36" spans="1:7" x14ac:dyDescent="0.2">
      <c r="A36" s="31"/>
      <c r="B36" s="15"/>
      <c r="C36" s="15"/>
      <c r="D36" s="17"/>
      <c r="E36" s="11" t="s">
        <v>52</v>
      </c>
      <c r="F36" s="12">
        <v>780753.15</v>
      </c>
      <c r="G36" s="5">
        <v>-123858.3</v>
      </c>
    </row>
    <row r="37" spans="1:7" x14ac:dyDescent="0.2">
      <c r="A37" s="31"/>
      <c r="B37" s="15"/>
      <c r="C37" s="15"/>
      <c r="D37" s="17"/>
      <c r="E37" s="11" t="s">
        <v>19</v>
      </c>
      <c r="F37" s="12">
        <v>6666871.0599999996</v>
      </c>
      <c r="G37" s="5">
        <v>-7860841.2000000002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2454251.33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0.399999999999999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9849609.6699999999</v>
      </c>
      <c r="G46" s="5">
        <f>SUM(G42+G35+G30)</f>
        <v>-3128462.71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10429363.300000001</v>
      </c>
      <c r="G48" s="20">
        <f>G46+G26</f>
        <v>6299169.9400000004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0" spans="1:7" ht="20.399999999999999" customHeight="1" x14ac:dyDescent="0.2">
      <c r="A50" s="46" t="s">
        <v>59</v>
      </c>
      <c r="B50" s="46"/>
      <c r="C50" s="46"/>
      <c r="D50" s="46"/>
      <c r="E50" s="46"/>
      <c r="F50" s="46"/>
      <c r="G50" s="46"/>
    </row>
    <row r="53" spans="1:7" x14ac:dyDescent="0.2">
      <c r="A53" s="1" t="s">
        <v>60</v>
      </c>
      <c r="E53" s="4" t="s">
        <v>61</v>
      </c>
    </row>
    <row r="54" spans="1:7" x14ac:dyDescent="0.2">
      <c r="A54" s="1" t="s">
        <v>62</v>
      </c>
      <c r="E54" s="4" t="s">
        <v>64</v>
      </c>
    </row>
    <row r="55" spans="1:7" x14ac:dyDescent="0.2">
      <c r="A55" s="1" t="s">
        <v>63</v>
      </c>
      <c r="E55" s="4" t="s">
        <v>65</v>
      </c>
    </row>
  </sheetData>
  <sheetProtection formatCells="0" formatColumns="0" formatRows="0" autoFilter="0"/>
  <mergeCells count="2">
    <mergeCell ref="A1:G1"/>
    <mergeCell ref="A50:G50"/>
  </mergeCells>
  <printOptions horizontalCentered="1" verticalCentered="1"/>
  <pageMargins left="0.59055118110236227" right="0.59055118110236227" top="0.78740157480314965" bottom="0.78740157480314965" header="0" footer="0"/>
  <pageSetup scale="7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USUARIODIF</cp:lastModifiedBy>
  <cp:lastPrinted>2022-02-04T20:31:32Z</cp:lastPrinted>
  <dcterms:created xsi:type="dcterms:W3CDTF">2012-12-11T20:26:08Z</dcterms:created>
  <dcterms:modified xsi:type="dcterms:W3CDTF">2022-02-04T20:32:40Z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