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OCT-DIC 21\"/>
    </mc:Choice>
  </mc:AlternateContent>
  <bookViews>
    <workbookView xWindow="0" yWindow="0" windowWidth="28800" windowHeight="12132"/>
  </bookViews>
  <sheets>
    <sheet name="EVHP" sheetId="1" r:id="rId1"/>
  </sheets>
  <definedNames>
    <definedName name="_xlnm._FilterDatabase" localSheetId="0" hidden="1">EVHP!$A$2:$F$38</definedName>
  </definedNames>
  <calcPr calcId="152511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<sst xmlns="http://schemas.openxmlformats.org/spreadsheetml/2006/main" count="42" uniqueCount="32">
  <si>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</si>
  <si>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</si>
  <si>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</si>
  <si>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</si>
  <si>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</si>
  <si>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</si>
  <si>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</si>
  <si>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</si>
  <si>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</si>
  <si>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</si>
  <si>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</si>
  <si>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</si>
  <si>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</si>
  <si>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</si>
  <si>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</si>
  <si>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</si>
  <si>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</si>
  <si>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Pública/Patrimonio Contribuido Neto de 2020</t>
  </si>
  <si>
    <t>Hacienda Pública/Patrimonio Generado Neto de 2020</t>
  </si>
  <si>
    <t>Exceso o Insuficiencia en la Actualización de la Hacienda Pública / Patrimonio Neto de 2020</t>
  </si>
  <si>
    <t>Hacienda Pública/Patrimonio Neto Final de 2020</t>
  </si>
  <si>
    <t>Cambios en la Hacienda Pública/Patrimonio Contribuido Neto de 2021</t>
  </si>
  <si>
    <t>Variaciones de la Hacienda Pública/Patrimonio Generado Neto de 2021</t>
  </si>
  <si>
    <t>Cambios en el Exceso o Insuficiencia en la Actualización de la Hacienda Pública/Patrimonio Neto de 2021</t>
  </si>
  <si>
    <t>Hacienda Pública/Patrimonio Neto Final de 2021</t>
  </si>
  <si>
    <t>Sistema para el Desarrollo Integral de la Familia del Municipio de Acámbaro, Guanajuato
Estado de Variación en la Hacienda Pública
Del 1 de Enero AL 31 DE DICIEMBRE DEL 2021</t>
  </si>
  <si>
    <t xml:space="preserve">  _______________________________________________________</t>
  </si>
  <si>
    <t>____________________________________________________________</t>
  </si>
  <si>
    <t>MTRA.  YAZMIN ROMERO CORRAL</t>
  </si>
  <si>
    <t>C.P. BLANCA AURELIA ORTEGA GARCIA</t>
  </si>
  <si>
    <t>DIRECTORA DEL SMDIF</t>
  </si>
  <si>
    <t xml:space="preserve">            SUBDIRECTORA DE ADMINISTRACION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</si>
</sst>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/>
      <protection locked="0"/>
    </xf>
    <xf numFmtId="0" fontId="3" fillId="0" borderId="0" xfId="9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tabSelected="1" zoomScale="80" zoomScaleNormal="80" workbookViewId="0">
      <selection activeCell="D50" sqref="D50"/>
    </sheetView>
  </sheetViews>
  <sheetFormatPr baseColWidth="10" defaultColWidth="12" defaultRowHeight="10.199999999999999" x14ac:dyDescent="0.2"/>
  <cols>
    <col min="1" max="1" width="61.85546875" style="3" customWidth="1"/>
    <col min="2" max="2" width="28.140625" style="1" customWidth="1"/>
    <col min="3" max="3" width="29.42578125" style="1" customWidth="1"/>
    <col min="4" max="4" width="25.28515625" style="1" customWidth="1"/>
    <col min="5" max="5" width="25.4257812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2401985.46</v>
      </c>
      <c r="C4" s="16"/>
      <c r="D4" s="16"/>
      <c r="E4" s="16"/>
      <c r="F4" s="15">
        <f>+B4</f>
        <v>2401985.46</v>
      </c>
    </row>
    <row r="5" spans="1:6" x14ac:dyDescent="0.2">
      <c r="A5" s="17" t="s">
        <v>0</v>
      </c>
      <c r="B5" s="18">
        <v>2401985.46</v>
      </c>
      <c r="C5" s="16"/>
      <c r="D5" s="16"/>
      <c r="E5" s="16"/>
      <c r="F5" s="18">
        <f>+B5</f>
        <v>2401985.46</v>
      </c>
    </row>
    <row r="6" spans="1:6" x14ac:dyDescent="0.2">
      <c r="A6" s="17" t="s">
        <v>4</v>
      </c>
      <c r="B6" s="18">
        <v>0</v>
      </c>
      <c r="C6" s="16"/>
      <c r="D6" s="16"/>
      <c r="E6" s="16"/>
      <c r="F6" s="18">
        <f>+B6</f>
        <v>0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-5406589.8700000001</v>
      </c>
      <c r="D9" s="15">
        <f>+D10</f>
        <v>-123858.3</v>
      </c>
      <c r="E9" s="16"/>
      <c r="F9" s="15">
        <f>+C9+D9</f>
        <v>-5530448.1699999999</v>
      </c>
    </row>
    <row r="10" spans="1:6" x14ac:dyDescent="0.2">
      <c r="A10" s="17" t="s">
        <v>7</v>
      </c>
      <c r="B10" s="16"/>
      <c r="C10" s="16"/>
      <c r="D10" s="18">
        <v>-123858.3</v>
      </c>
      <c r="E10" s="16"/>
      <c r="F10" s="18">
        <f>+D10</f>
        <v>-123858.3</v>
      </c>
    </row>
    <row r="11" spans="1:6" x14ac:dyDescent="0.2">
      <c r="A11" s="17" t="s">
        <v>8</v>
      </c>
      <c r="B11" s="16"/>
      <c r="C11" s="18">
        <v>-7860841.2000000002</v>
      </c>
      <c r="D11" s="16"/>
      <c r="E11" s="16"/>
      <c r="F11" s="18">
        <f>+C11</f>
        <v>-7860841.2000000002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2454251.33</v>
      </c>
      <c r="D14" s="16"/>
      <c r="E14" s="16"/>
      <c r="F14" s="18">
        <f t="shared" si="0"/>
        <v>2454251.33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0.399999999999999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20</v>
      </c>
      <c r="B20" s="15">
        <f>+B4</f>
        <v>2401985.46</v>
      </c>
      <c r="C20" s="15">
        <f>+C9</f>
        <v>-5406589.8700000001</v>
      </c>
      <c r="D20" s="15">
        <f>+D9</f>
        <v>-123858.3</v>
      </c>
      <c r="E20" s="15">
        <f>+E16</f>
        <v>0</v>
      </c>
      <c r="F20" s="15">
        <f>+B20+C20+D20+E20</f>
        <v>-3128462.71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0.399999999999999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0.399999999999999" x14ac:dyDescent="0.2">
      <c r="A27" s="14" t="s">
        <v>22</v>
      </c>
      <c r="B27" s="16"/>
      <c r="C27" s="15">
        <f>+C29</f>
        <v>14527712.26</v>
      </c>
      <c r="D27" s="15">
        <f>+D28+D29+D30+D31+D32</f>
        <v>-1400447.49</v>
      </c>
      <c r="E27" s="19"/>
      <c r="F27" s="15">
        <f>+C27+D27</f>
        <v>13127264.77</v>
      </c>
    </row>
    <row r="28" spans="1:6" x14ac:dyDescent="0.2">
      <c r="A28" s="17" t="s">
        <v>7</v>
      </c>
      <c r="B28" s="16"/>
      <c r="C28" s="16"/>
      <c r="D28" s="18">
        <v>929945.54</v>
      </c>
      <c r="E28" s="16"/>
      <c r="F28" s="18">
        <f>+D28</f>
        <v>929945.54</v>
      </c>
    </row>
    <row r="29" spans="1:6" x14ac:dyDescent="0.2">
      <c r="A29" s="17" t="s">
        <v>8</v>
      </c>
      <c r="B29" s="16"/>
      <c r="C29" s="18">
        <v>14527712.26</v>
      </c>
      <c r="D29" s="18">
        <v>123858.3</v>
      </c>
      <c r="E29" s="16"/>
      <c r="F29" s="18">
        <f>+C29+D29</f>
        <v>14651570.560000001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-2454251.33</v>
      </c>
      <c r="E32" s="20"/>
      <c r="F32" s="18">
        <f>+D32</f>
        <v>-2454251.33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0.399999999999999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2401985.46</v>
      </c>
      <c r="C38" s="24">
        <f>+C20+C27</f>
        <v>9121122.3900000006</v>
      </c>
      <c r="D38" s="24">
        <f>+D20+D27</f>
        <v>-1524305.79</v>
      </c>
      <c r="E38" s="24">
        <f>+E20+E34</f>
        <v>0</v>
      </c>
      <c r="F38" s="24">
        <f>+B38+C38+D38+E38</f>
        <v>9998802.0600000024</v>
      </c>
    </row>
    <row r="39" spans="1:6" x14ac:dyDescent="0.2">
      <c r="A39" s="11"/>
      <c r="B39" s="10"/>
      <c r="C39" s="10"/>
      <c r="D39" s="10"/>
      <c r="E39" s="10"/>
      <c r="F39" s="10"/>
    </row>
    <row r="40" spans="1:6" ht="11.4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  <row r="47" spans="1:6" x14ac:dyDescent="0.2">
      <c r="A47" s="3" t="s">
        <v>26</v>
      </c>
      <c r="D47" s="28" t="s">
        <v>27</v>
      </c>
      <c r="E47" s="28"/>
      <c r="F47" s="28"/>
    </row>
    <row r="48" spans="1:6" x14ac:dyDescent="0.2">
      <c r="A48" s="29" t="s">
        <v>28</v>
      </c>
      <c r="D48" s="28" t="s">
        <v>29</v>
      </c>
      <c r="E48" s="28"/>
      <c r="F48" s="28"/>
    </row>
    <row r="49" spans="1:4" x14ac:dyDescent="0.2">
      <c r="A49" s="29" t="s">
        <v>30</v>
      </c>
      <c r="D49" s="1" t="s">
        <v>31</v>
      </c>
    </row>
  </sheetData>
  <sheetProtection formatCells="0" formatColumns="0" formatRows="0" autoFilter="0"/>
  <mergeCells count="3">
    <mergeCell ref="A1:F1"/>
    <mergeCell ref="D47:F47"/>
    <mergeCell ref="D48:F4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2022-01-20T16:39:09Z</cp:lastPrinted>
  <dcterms:created xsi:type="dcterms:W3CDTF">2012-12-11T20:30:33Z</dcterms:created>
  <dcterms:modified xsi:type="dcterms:W3CDTF">2022-01-20T16:40:16Z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