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JUL-SEPT\"/>
    </mc:Choice>
  </mc:AlternateContent>
  <bookViews>
    <workbookView xWindow="0" yWindow="0" windowWidth="28800" windowHeight="12132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EVHP!$A$1:$F$48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C20" i="1" s="1"/>
  <c r="F7" i="1"/>
  <c r="F6" i="1"/>
  <c r="F5" i="1"/>
  <c r="B4" i="1"/>
  <c r="B20" i="1" s="1"/>
  <c r="C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<sst xmlns="http://schemas.openxmlformats.org/spreadsheetml/2006/main" count="42" uniqueCount="31">
  <si>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</si>
  <si>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</si>
  <si>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</si>
  <si>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</si>
  <si>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</si>
  <si>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</si>
  <si>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</si>
  <si>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</si>
  <si>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</si>
  <si>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</si>
  <si>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</si>
  <si>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</si>
  <si>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</si>
  <si>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</si>
  <si>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</si>
  <si>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</si>
  <si>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</si>
  <si>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</si>
  <si>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</si>
  <si>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</si>
  <si>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</si>
  <si>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</si>
  <si>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</si>
  <si>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</si>
  <si>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</si>
  <si>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Sistema para el Desarrollo Integral de la Familia del Municipio de Acámbaro, Guanajuato
Estado de Variación en la Hacienda Pública
Del 1 de Enero AL 30 DE SEPTIEMBRE DEL 2022</t>
  </si>
  <si>
    <t>___________________________________________________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</si>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</sst>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/>
      <protection locked="0"/>
    </xf>
    <xf numFmtId="0" fontId="3" fillId="0" borderId="0" xfId="9" applyFont="1" applyFill="1" applyBorder="1" applyAlignment="1" applyProtection="1">
      <alignment horizontal="center"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GridLines="0" tabSelected="1" zoomScale="80" zoomScaleNormal="80" workbookViewId="0">
      <selection sqref="A1:F48"/>
    </sheetView>
  </sheetViews>
  <sheetFormatPr baseColWidth="10" defaultColWidth="12" defaultRowHeight="10.199999999999999" x14ac:dyDescent="0.2"/>
  <cols>
    <col min="1" max="1" width="61.85546875" style="3" customWidth="1"/>
    <col min="2" max="2" width="28.140625" style="1" customWidth="1"/>
    <col min="3" max="3" width="29.42578125" style="1" customWidth="1"/>
    <col min="4" max="4" width="25.28515625" style="1" customWidth="1"/>
    <col min="5" max="5" width="25.4257812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2401985.46</v>
      </c>
      <c r="C4" s="16"/>
      <c r="D4" s="16"/>
      <c r="E4" s="16"/>
      <c r="F4" s="15">
        <f>+B4</f>
        <v>2401985.46</v>
      </c>
    </row>
    <row r="5" spans="1:6" x14ac:dyDescent="0.2">
      <c r="A5" s="17" t="s">
        <v>0</v>
      </c>
      <c r="B5" s="18">
        <v>2401985.46</v>
      </c>
      <c r="C5" s="16"/>
      <c r="D5" s="16"/>
      <c r="E5" s="16"/>
      <c r="F5" s="18">
        <f>+B5</f>
        <v>2401985.46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6666871.0599999996</v>
      </c>
      <c r="D9" s="15">
        <f>+D10</f>
        <v>780753.15</v>
      </c>
      <c r="E9" s="16"/>
      <c r="F9" s="15">
        <f>+C9+D9</f>
        <v>7447624.21</v>
      </c>
    </row>
    <row r="10" spans="1:6" x14ac:dyDescent="0.2">
      <c r="A10" s="17" t="s">
        <v>7</v>
      </c>
      <c r="B10" s="16"/>
      <c r="C10" s="16"/>
      <c r="D10" s="18">
        <v>780753.15</v>
      </c>
      <c r="E10" s="16"/>
      <c r="F10" s="18">
        <f>+D10</f>
        <v>780753.15</v>
      </c>
    </row>
    <row r="11" spans="1:6" x14ac:dyDescent="0.2">
      <c r="A11" s="17" t="s">
        <v>8</v>
      </c>
      <c r="B11" s="16"/>
      <c r="C11" s="18">
        <v>6666871.0599999996</v>
      </c>
      <c r="D11" s="16"/>
      <c r="E11" s="16"/>
      <c r="F11" s="18">
        <f>+C11</f>
        <v>6666871.0599999996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0.399999999999999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2401985.46</v>
      </c>
      <c r="C20" s="15">
        <f>+C9</f>
        <v>6666871.0599999996</v>
      </c>
      <c r="D20" s="15">
        <f>+D9</f>
        <v>780753.15</v>
      </c>
      <c r="E20" s="15">
        <f>+E16</f>
        <v>0</v>
      </c>
      <c r="F20" s="15">
        <f>+B20+C20+D20+E20</f>
        <v>9849609.6699999999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0.399999999999999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0.399999999999999" x14ac:dyDescent="0.2">
      <c r="A27" s="14" t="s">
        <v>22</v>
      </c>
      <c r="B27" s="16"/>
      <c r="C27" s="15">
        <f>+C29</f>
        <v>780753.15</v>
      </c>
      <c r="D27" s="15">
        <f>+D28+D29+D30+D31+D32</f>
        <v>941887.24999999988</v>
      </c>
      <c r="E27" s="19"/>
      <c r="F27" s="15">
        <f>+C27+D27</f>
        <v>1722640.4</v>
      </c>
    </row>
    <row r="28" spans="1:6" x14ac:dyDescent="0.2">
      <c r="A28" s="17" t="s">
        <v>7</v>
      </c>
      <c r="B28" s="16"/>
      <c r="C28" s="16"/>
      <c r="D28" s="18">
        <v>1722640.4</v>
      </c>
      <c r="E28" s="16"/>
      <c r="F28" s="18">
        <f>+D28</f>
        <v>1722640.4</v>
      </c>
    </row>
    <row r="29" spans="1:6" x14ac:dyDescent="0.2">
      <c r="A29" s="17" t="s">
        <v>8</v>
      </c>
      <c r="B29" s="16"/>
      <c r="C29" s="18">
        <v>780753.15</v>
      </c>
      <c r="D29" s="18">
        <v>-780753.15</v>
      </c>
      <c r="E29" s="16"/>
      <c r="F29" s="18">
        <f>+C29+D29</f>
        <v>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7" ht="9" customHeight="1" x14ac:dyDescent="0.2">
      <c r="A33" s="17"/>
      <c r="B33" s="18"/>
      <c r="C33" s="21"/>
      <c r="D33" s="21"/>
      <c r="E33" s="21"/>
      <c r="F33" s="18"/>
    </row>
    <row r="34" spans="1:7" ht="20.399999999999999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7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7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7" ht="9" customHeight="1" x14ac:dyDescent="0.2">
      <c r="A37" s="17"/>
      <c r="B37" s="18"/>
      <c r="C37" s="21"/>
      <c r="D37" s="21"/>
      <c r="E37" s="18"/>
      <c r="F37" s="18"/>
    </row>
    <row r="38" spans="1:7" ht="20.100000000000001" customHeight="1" x14ac:dyDescent="0.2">
      <c r="A38" s="23" t="s">
        <v>24</v>
      </c>
      <c r="B38" s="24">
        <f>+B20+B22</f>
        <v>2401985.46</v>
      </c>
      <c r="C38" s="24">
        <f>+C20+C27</f>
        <v>7447624.21</v>
      </c>
      <c r="D38" s="24">
        <f>+D20+D27</f>
        <v>1722640.4</v>
      </c>
      <c r="E38" s="24">
        <f>+E20+E34</f>
        <v>0</v>
      </c>
      <c r="F38" s="24">
        <f>+B38+C38+D38+E38</f>
        <v>11572250.07</v>
      </c>
    </row>
    <row r="39" spans="1:7" x14ac:dyDescent="0.2">
      <c r="A39" s="11"/>
      <c r="B39" s="10"/>
      <c r="C39" s="10"/>
      <c r="D39" s="10"/>
      <c r="E39" s="10"/>
      <c r="F39" s="10"/>
    </row>
    <row r="40" spans="1:7" ht="11.4" x14ac:dyDescent="0.2">
      <c r="A40" s="9" t="s">
        <v>16</v>
      </c>
    </row>
    <row r="41" spans="1:7" x14ac:dyDescent="0.2">
      <c r="A41" s="4"/>
      <c r="B41" s="5"/>
    </row>
    <row r="43" spans="1:7" x14ac:dyDescent="0.2">
      <c r="B43" s="5"/>
    </row>
    <row r="44" spans="1:7" x14ac:dyDescent="0.2">
      <c r="A44" s="28"/>
      <c r="E44" s="29"/>
      <c r="F44" s="29"/>
      <c r="G44" s="30"/>
    </row>
    <row r="45" spans="1:7" x14ac:dyDescent="0.2">
      <c r="A45" s="28" t="s">
        <v>26</v>
      </c>
      <c r="E45" s="29" t="s">
        <v>26</v>
      </c>
      <c r="F45" s="29"/>
      <c r="G45" s="30"/>
    </row>
    <row r="46" spans="1:7" x14ac:dyDescent="0.2">
      <c r="A46" s="28" t="s">
        <v>27</v>
      </c>
      <c r="E46" s="29" t="s">
        <v>28</v>
      </c>
      <c r="F46" s="29"/>
      <c r="G46" s="30"/>
    </row>
    <row r="47" spans="1:7" x14ac:dyDescent="0.2">
      <c r="A47" s="28" t="s">
        <v>29</v>
      </c>
      <c r="E47" s="29" t="s">
        <v>30</v>
      </c>
      <c r="F47" s="29"/>
      <c r="G47" s="30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2022-10-21T18:00:50Z</cp:lastPrinted>
  <dcterms:created xsi:type="dcterms:W3CDTF">2012-12-11T20:30:33Z</dcterms:created>
  <dcterms:modified xsi:type="dcterms:W3CDTF">2022-10-21T18:01:27Z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