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ENE-MARZO\"/>
    </mc:Choice>
  </mc:AlternateContent>
  <bookViews>
    <workbookView xWindow="0" yWindow="0" windowWidth="28800" windowHeight="12132"/>
  </bookViews>
  <sheets>
    <sheet name="EFE" sheetId="2" r:id="rId1"/>
  </sheets>
  <definedNames>
    <definedName name="_xlnm._FilterDatabase" localSheetId="0" hidden="1">EFE!#REF!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 l="1"/>
  <c r="D33" i="2"/>
  <c r="E53" i="2"/>
  <c r="E52" i="2" s="1"/>
  <c r="D53" i="2"/>
  <c r="D52" i="2" s="1"/>
  <c r="E48" i="2"/>
  <c r="E47" i="2" s="1"/>
  <c r="D48" i="2"/>
  <c r="D47" i="2" s="1"/>
  <c r="E36" i="2"/>
  <c r="E44" i="2" s="1"/>
  <c r="D36" i="2"/>
  <c r="D44" i="2" s="1"/>
  <c r="E57" i="2" l="1"/>
  <c r="D57" i="2"/>
  <c r="D59" i="2"/>
  <c r="E59" i="2"/>
</calcChain>
</file>

<file path=xl/sharedStrings.xml><?xml version="1.0" encoding="utf-8"?>
<sst xmlns="http://schemas.openxmlformats.org/spreadsheetml/2006/main" count="68" uniqueCount="59">
  <si>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</si>
  <si>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</si>
  <si>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</si>
  <si>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</si>
  <si>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</si>
  <si>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</si>
  <si>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</si>
  <si>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</si>
  <si>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</si>
  <si>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</si>
  <si>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</si>
  <si>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</si>
  <si>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</si>
  <si>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</si>
  <si>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</si>
  <si>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</si>
  <si>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</si>
  <si>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</si>
  <si>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</si>
  <si>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</si>
  <si>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</si>
  <si>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</si>
  <si>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</si>
  <si>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</si>
  <si>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</si>
  <si>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</si>
  <si>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</si>
  <si>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</si>
  <si>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</si>
  <si>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</si>
  <si>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</si>
  <si>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</si>
  <si>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</si>
  <si>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</si>
  <si>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</si>
  <si>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</si>
  <si>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</si>
  <si>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</si>
  <si>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</si>
  <si>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</si>
  <si>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</si>
  <si>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</si>
  <si>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</si>
  <si>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</si>
  <si>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</si>
  <si>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</si>
  <si>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</si>
  <si>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</si>
  <si>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</si>
  <si>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</si>
  <si>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</si>
  <si>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SISTEMA PARA EL DESARROLLO INTEGRAL DE LA FAMILIA DEL MUNICIPIO DE ACAMBARO GUANAJUATO
ESTADO DE FLUJOS DE EFECTIVO
DEL 1 DE ENERO AL 31 DE MARZO DEL 2021</t>
  </si>
  <si>
    <t>“Bajo protesta de decir verdad declaramos que los Estados Financieros y sus notas, son razonablemente correctos y son responsabilidad del emisor”.</t>
  </si>
  <si>
    <t>_______________________________________________</t>
  </si>
  <si>
    <t>________________________________________________</t>
  </si>
  <si>
    <t>C.P. BLANCA AURELIA ORTEGA GARCIA</t>
  </si>
  <si>
    <t xml:space="preserve">       LIC. CLAUDIA REBECA ROLDAN MARTINEZ</t>
  </si>
  <si>
    <t xml:space="preserve">                    DIRECTORA DEL SMDIF</t>
  </si>
  <si>
    <t>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</si>
</sst>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Alignment="1" applyProtection="1">
      <alignment horizontal="center"/>
      <protection locked="0"/>
    </xf>
    <xf numFmtId="0" fontId="3" fillId="0" borderId="10" xfId="8" applyFont="1" applyBorder="1" applyAlignment="1">
      <alignment horizontal="left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0"/>
  <sheetViews>
    <sheetView showGridLines="0" tabSelected="1" topLeftCell="A37" zoomScaleNormal="100" workbookViewId="0">
      <selection activeCell="D71" sqref="D71"/>
    </sheetView>
  </sheetViews>
  <sheetFormatPr baseColWidth="10" defaultColWidth="12" defaultRowHeight="10.199999999999999" x14ac:dyDescent="0.2"/>
  <cols>
    <col min="1" max="2" width="1.85546875" style="3" customWidth="1"/>
    <col min="3" max="3" width="75" style="3" bestFit="1" customWidth="1"/>
    <col min="4" max="5" width="25.85546875" style="3" customWidth="1"/>
    <col min="6" max="16384" width="12" style="3"/>
  </cols>
  <sheetData>
    <row r="1" spans="1:5" ht="39.9" customHeight="1" x14ac:dyDescent="0.2">
      <c r="A1" s="27" t="s">
        <v>51</v>
      </c>
      <c r="B1" s="28"/>
      <c r="C1" s="28"/>
      <c r="D1" s="28"/>
      <c r="E1" s="29"/>
    </row>
    <row r="2" spans="1:5" ht="15" customHeight="1" x14ac:dyDescent="0.2">
      <c r="A2" s="30" t="s">
        <v>0</v>
      </c>
      <c r="B2" s="31"/>
      <c r="C2" s="31"/>
      <c r="D2" s="2">
        <v>2021</v>
      </c>
      <c r="E2" s="1">
        <v>2020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2711841.86</v>
      </c>
      <c r="E5" s="14">
        <f>SUM(E6:E15)</f>
        <v>11454864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0</v>
      </c>
      <c r="E9" s="17">
        <v>0</v>
      </c>
    </row>
    <row r="10" spans="1:5" x14ac:dyDescent="0.2">
      <c r="A10" s="26">
        <v>4150</v>
      </c>
      <c r="C10" s="15" t="s">
        <v>43</v>
      </c>
      <c r="D10" s="16">
        <v>0</v>
      </c>
      <c r="E10" s="17">
        <v>0</v>
      </c>
    </row>
    <row r="11" spans="1:5" x14ac:dyDescent="0.2">
      <c r="A11" s="26">
        <v>4160</v>
      </c>
      <c r="C11" s="15" t="s">
        <v>44</v>
      </c>
      <c r="D11" s="16">
        <v>0</v>
      </c>
      <c r="E11" s="17">
        <v>0</v>
      </c>
    </row>
    <row r="12" spans="1:5" x14ac:dyDescent="0.2">
      <c r="A12" s="26">
        <v>4170</v>
      </c>
      <c r="C12" s="15" t="s">
        <v>45</v>
      </c>
      <c r="D12" s="16">
        <v>485152</v>
      </c>
      <c r="E12" s="17">
        <v>1726097</v>
      </c>
    </row>
    <row r="13" spans="1:5" ht="20.399999999999999" x14ac:dyDescent="0.2">
      <c r="A13" s="26">
        <v>4210</v>
      </c>
      <c r="C13" s="15" t="s">
        <v>46</v>
      </c>
      <c r="D13" s="16">
        <v>0</v>
      </c>
      <c r="E13" s="17">
        <v>379405</v>
      </c>
    </row>
    <row r="14" spans="1:5" x14ac:dyDescent="0.2">
      <c r="A14" s="26">
        <v>4220</v>
      </c>
      <c r="C14" s="15" t="s">
        <v>47</v>
      </c>
      <c r="D14" s="16">
        <v>2211090.86</v>
      </c>
      <c r="E14" s="17">
        <v>8880456</v>
      </c>
    </row>
    <row r="15" spans="1:5" x14ac:dyDescent="0.2">
      <c r="A15" s="26" t="s">
        <v>48</v>
      </c>
      <c r="C15" s="15" t="s">
        <v>6</v>
      </c>
      <c r="D15" s="16">
        <v>15599</v>
      </c>
      <c r="E15" s="17">
        <v>468906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2218099.13</v>
      </c>
      <c r="E16" s="14">
        <f>SUM(E17:E32)</f>
        <v>11451758.01</v>
      </c>
    </row>
    <row r="17" spans="1:5" x14ac:dyDescent="0.2">
      <c r="A17" s="26">
        <v>5110</v>
      </c>
      <c r="C17" s="15" t="s">
        <v>8</v>
      </c>
      <c r="D17" s="16">
        <v>1842132.27</v>
      </c>
      <c r="E17" s="17">
        <v>8829837.9900000002</v>
      </c>
    </row>
    <row r="18" spans="1:5" x14ac:dyDescent="0.2">
      <c r="A18" s="26">
        <v>5120</v>
      </c>
      <c r="C18" s="15" t="s">
        <v>9</v>
      </c>
      <c r="D18" s="16">
        <v>124001.76</v>
      </c>
      <c r="E18" s="17">
        <v>802844.01</v>
      </c>
    </row>
    <row r="19" spans="1:5" x14ac:dyDescent="0.2">
      <c r="A19" s="26">
        <v>5130</v>
      </c>
      <c r="C19" s="15" t="s">
        <v>10</v>
      </c>
      <c r="D19" s="16">
        <v>201409.18</v>
      </c>
      <c r="E19" s="17">
        <v>1069668.29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50555.92</v>
      </c>
      <c r="E23" s="17">
        <v>749407.72</v>
      </c>
    </row>
    <row r="24" spans="1:5" x14ac:dyDescent="0.2">
      <c r="A24" s="26">
        <v>5250</v>
      </c>
      <c r="C24" s="15" t="s">
        <v>15</v>
      </c>
      <c r="D24" s="16">
        <v>0</v>
      </c>
      <c r="E24" s="17">
        <v>0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0</v>
      </c>
      <c r="E31" s="17">
        <v>0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493742.73</v>
      </c>
      <c r="E33" s="14">
        <f>E5-E16</f>
        <v>3105.9900000002235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0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0</v>
      </c>
    </row>
    <row r="40" spans="1:5" x14ac:dyDescent="0.2">
      <c r="A40" s="4"/>
      <c r="B40" s="11" t="s">
        <v>7</v>
      </c>
      <c r="C40" s="12"/>
      <c r="D40" s="13">
        <f>SUM(D41:D43)</f>
        <v>0</v>
      </c>
      <c r="E40" s="14">
        <f>SUM(E41:E43)</f>
        <v>77909.679999999993</v>
      </c>
    </row>
    <row r="41" spans="1:5" x14ac:dyDescent="0.2">
      <c r="A41" s="26">
        <v>1230</v>
      </c>
      <c r="C41" s="15" t="s">
        <v>26</v>
      </c>
      <c r="D41" s="16">
        <v>0</v>
      </c>
      <c r="E41" s="17">
        <v>0</v>
      </c>
    </row>
    <row r="42" spans="1:5" x14ac:dyDescent="0.2">
      <c r="A42" s="26" t="s">
        <v>50</v>
      </c>
      <c r="C42" s="15" t="s">
        <v>27</v>
      </c>
      <c r="D42" s="16">
        <v>0</v>
      </c>
      <c r="E42" s="17">
        <v>77909.679999999993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0</v>
      </c>
      <c r="E44" s="14">
        <f>E36-E40</f>
        <v>-77909.679999999993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0</v>
      </c>
      <c r="E47" s="14">
        <f>SUM(E48+E51)</f>
        <v>315040.78000000003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0</v>
      </c>
      <c r="E51" s="17">
        <v>315040.78000000003</v>
      </c>
    </row>
    <row r="52" spans="1:5" x14ac:dyDescent="0.2">
      <c r="A52" s="4"/>
      <c r="B52" s="11" t="s">
        <v>7</v>
      </c>
      <c r="C52" s="12"/>
      <c r="D52" s="13">
        <f>SUM(D53+D56)</f>
        <v>121387.17</v>
      </c>
      <c r="E52" s="14">
        <f>SUM(E53+E56)</f>
        <v>0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121387.17</v>
      </c>
      <c r="E56" s="17">
        <v>0</v>
      </c>
    </row>
    <row r="57" spans="1:5" x14ac:dyDescent="0.2">
      <c r="A57" s="18" t="s">
        <v>38</v>
      </c>
      <c r="C57" s="19"/>
      <c r="D57" s="13">
        <f>D47-D52</f>
        <v>-121387.17</v>
      </c>
      <c r="E57" s="14">
        <f>E47-E52</f>
        <v>315040.78000000003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372355.56</v>
      </c>
      <c r="E59" s="14">
        <f>E57+E44+E33</f>
        <v>240237.09000000026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2125730.36</v>
      </c>
      <c r="E61" s="14">
        <v>1885493.27</v>
      </c>
    </row>
    <row r="62" spans="1:5" x14ac:dyDescent="0.2">
      <c r="A62" s="18" t="s">
        <v>41</v>
      </c>
      <c r="C62" s="19"/>
      <c r="D62" s="13">
        <v>2498085.92</v>
      </c>
      <c r="E62" s="14">
        <v>2125730.36</v>
      </c>
    </row>
    <row r="63" spans="1:5" x14ac:dyDescent="0.2">
      <c r="A63" s="22"/>
      <c r="B63" s="23"/>
      <c r="C63" s="24"/>
      <c r="D63" s="24"/>
      <c r="E63" s="25"/>
    </row>
    <row r="64" spans="1:5" x14ac:dyDescent="0.2">
      <c r="C64" s="33" t="s">
        <v>52</v>
      </c>
      <c r="D64" s="33"/>
      <c r="E64" s="33"/>
    </row>
    <row r="65" spans="1:5" ht="16.2" customHeight="1" x14ac:dyDescent="0.2">
      <c r="A65" s="32"/>
      <c r="B65" s="32"/>
      <c r="C65" s="32"/>
      <c r="D65" s="32"/>
      <c r="E65" s="32"/>
    </row>
    <row r="68" spans="1:5" x14ac:dyDescent="0.2">
      <c r="C68" s="3" t="s">
        <v>53</v>
      </c>
      <c r="D68" s="32" t="s">
        <v>54</v>
      </c>
      <c r="E68" s="32"/>
    </row>
    <row r="69" spans="1:5" x14ac:dyDescent="0.2">
      <c r="C69" s="3" t="s">
        <v>56</v>
      </c>
      <c r="D69" s="32" t="s">
        <v>55</v>
      </c>
      <c r="E69" s="32"/>
    </row>
    <row r="70" spans="1:5" x14ac:dyDescent="0.2">
      <c r="C70" s="3" t="s">
        <v>57</v>
      </c>
      <c r="D70" s="32" t="s">
        <v>58</v>
      </c>
      <c r="E70" s="32"/>
    </row>
  </sheetData>
  <sheetProtection formatCells="0" formatColumns="0" formatRows="0" autoFilter="0"/>
  <mergeCells count="7">
    <mergeCell ref="D69:E69"/>
    <mergeCell ref="D70:E70"/>
    <mergeCell ref="A1:E1"/>
    <mergeCell ref="A2:C2"/>
    <mergeCell ref="A65:E65"/>
    <mergeCell ref="C64:E64"/>
    <mergeCell ref="D68:E68"/>
  </mergeCells>
  <pageMargins left="0.70866141732283472" right="0.70866141732283472" top="0.55118110236220474" bottom="0.74803149606299213" header="0.31496062992125984" footer="0.31496062992125984"/>
  <pageSetup scale="8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212f5b6f-540c-444d-8783-9749c880513e"/>
    <ds:schemaRef ds:uri="http://purl.org/dc/dcmitype/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45be96a9-161b-45e5-8955-82d7971c9a35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revision/>
  <cp:lastPrinted>2021-04-20T15:50:02Z</cp:lastPrinted>
  <dcterms:created xsi:type="dcterms:W3CDTF">2012-12-11T20:31:36Z</dcterms:created>
  <dcterms:modified xsi:type="dcterms:W3CDTF">2021-04-20T15:51:07Z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