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/>
  <c r="E59" i="2"/>
</calcChain>
</file>

<file path=xl/sharedStrings.xml><?xml version="1.0" encoding="utf-8"?>
<sst xmlns="http://schemas.openxmlformats.org/spreadsheetml/2006/main" count="68" uniqueCount="59">
  <si>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</si>
  <si>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</si>
  <si>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</si>
  <si>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</si>
  <si>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</si>
  <si>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</si>
  <si>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</si>
  <si>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</si>
  <si>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</si>
  <si>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</si>
  <si>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</si>
  <si>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</si>
  <si>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</si>
  <si>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</si>
  <si>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</si>
  <si>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</si>
  <si>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</si>
  <si>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</si>
  <si>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</si>
  <si>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</si>
  <si>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</si>
  <si>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</si>
  <si>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</si>
  <si>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</si>
  <si>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</si>
  <si>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</si>
  <si>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</si>
  <si>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</si>
  <si>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</si>
  <si>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</si>
  <si>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</si>
  <si>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</si>
  <si>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</si>
  <si>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</si>
  <si>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</si>
  <si>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</si>
  <si>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</si>
  <si>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</si>
  <si>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</si>
  <si>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</si>
  <si>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</si>
  <si>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</si>
  <si>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</si>
  <si>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</si>
  <si>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</si>
  <si>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</si>
  <si>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</si>
  <si>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</si>
  <si>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</si>
  <si>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</si>
  <si>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</si>
  <si>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Acámbaro, Guanajuato
Estado de Flujos de Efectivo
Del 1 de Enero AL 30 DE JUNIO DEL 2022</t>
  </si>
  <si>
    <t>Bajo protesta de decir verdad declaramos que los Estados Financieros y sus notas, son razonablemente correctos y son responsabilidad del emisor.</t>
  </si>
  <si>
    <t>______________________________________________________</t>
  </si>
  <si>
    <t>__________________________________________________</t>
  </si>
  <si>
    <t xml:space="preserve">                   MTRA. YAZMIN ROMERO CORRAL</t>
  </si>
  <si>
    <t xml:space="preserve">                          DIRECTORA DEL SMDIF</t>
  </si>
  <si>
    <t xml:space="preserve">              C.P. BLANCA AURELIA ORTEGA GARCIA</t>
  </si>
  <si>
    <t xml:space="preserve">   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</si>
</sst>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zoomScaleNormal="100" workbookViewId="0">
      <selection activeCell="D62" sqref="D62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6248926.3700000001</v>
      </c>
      <c r="E5" s="14">
        <f>SUM(E6:E15)</f>
        <v>11284834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1341678.5</v>
      </c>
      <c r="E12" s="17">
        <v>2176394.5</v>
      </c>
    </row>
    <row r="13" spans="1:5" ht="20.399999999999999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4663797.42</v>
      </c>
      <c r="E14" s="17">
        <v>8844363.9700000007</v>
      </c>
    </row>
    <row r="15" spans="1:5" x14ac:dyDescent="0.2">
      <c r="A15" s="26" t="s">
        <v>48</v>
      </c>
      <c r="C15" s="15" t="s">
        <v>6</v>
      </c>
      <c r="D15" s="16">
        <v>243450.45</v>
      </c>
      <c r="E15" s="17">
        <v>264075.53000000003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5859747.4299999997</v>
      </c>
      <c r="E16" s="14">
        <f>SUM(E17:E32)</f>
        <v>10354888.459999999</v>
      </c>
    </row>
    <row r="17" spans="1:5" x14ac:dyDescent="0.2">
      <c r="A17" s="26">
        <v>5110</v>
      </c>
      <c r="C17" s="15" t="s">
        <v>8</v>
      </c>
      <c r="D17" s="16">
        <v>4305769.28</v>
      </c>
      <c r="E17" s="17">
        <v>8586432.6199999992</v>
      </c>
    </row>
    <row r="18" spans="1:5" x14ac:dyDescent="0.2">
      <c r="A18" s="26">
        <v>5120</v>
      </c>
      <c r="C18" s="15" t="s">
        <v>9</v>
      </c>
      <c r="D18" s="16">
        <v>438255.01</v>
      </c>
      <c r="E18" s="17">
        <v>739968.25</v>
      </c>
    </row>
    <row r="19" spans="1:5" x14ac:dyDescent="0.2">
      <c r="A19" s="26">
        <v>5130</v>
      </c>
      <c r="C19" s="15" t="s">
        <v>10</v>
      </c>
      <c r="D19" s="16">
        <v>1037954.5600000001</v>
      </c>
      <c r="E19" s="17">
        <v>826595.93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77768.58</v>
      </c>
      <c r="E23" s="17">
        <v>201891.66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389178.94000000041</v>
      </c>
      <c r="E33" s="14">
        <f>E5-E16</f>
        <v>929945.54000000097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1487500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1487500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0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-1487500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320170.78999999998</v>
      </c>
      <c r="E47" s="14">
        <f>SUM(E48+E51)</f>
        <v>14651570.560000001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320170.78999999998</v>
      </c>
      <c r="E51" s="17">
        <v>14651570.560000001</v>
      </c>
    </row>
    <row r="52" spans="1:5" x14ac:dyDescent="0.2">
      <c r="A52" s="4"/>
      <c r="B52" s="11" t="s">
        <v>7</v>
      </c>
      <c r="C52" s="12"/>
      <c r="D52" s="13">
        <f>SUM(D53+D56)</f>
        <v>11564.77</v>
      </c>
      <c r="E52" s="14">
        <f>SUM(E53+E56)</f>
        <v>13220679.310000001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11564.77</v>
      </c>
      <c r="E56" s="17">
        <v>13220679.310000001</v>
      </c>
    </row>
    <row r="57" spans="1:5" x14ac:dyDescent="0.2">
      <c r="A57" s="18" t="s">
        <v>38</v>
      </c>
      <c r="C57" s="19"/>
      <c r="D57" s="13">
        <f>D47-D52</f>
        <v>308606.01999999996</v>
      </c>
      <c r="E57" s="14">
        <f>E47-E52</f>
        <v>1430891.25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697784.96000000043</v>
      </c>
      <c r="E59" s="14">
        <f>E57+E44+E33</f>
        <v>873336.79000000097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2999067.15</v>
      </c>
      <c r="E61" s="14">
        <v>2125730.36</v>
      </c>
    </row>
    <row r="62" spans="1:5" x14ac:dyDescent="0.2">
      <c r="A62" s="18" t="s">
        <v>41</v>
      </c>
      <c r="C62" s="19"/>
      <c r="D62" s="13">
        <v>3696852.11</v>
      </c>
      <c r="E62" s="14">
        <v>2999067.15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3" t="s">
        <v>52</v>
      </c>
    </row>
    <row r="68" spans="3:4" x14ac:dyDescent="0.2">
      <c r="C68" s="3" t="s">
        <v>53</v>
      </c>
      <c r="D68" s="3" t="s">
        <v>54</v>
      </c>
    </row>
    <row r="69" spans="3:4" x14ac:dyDescent="0.2">
      <c r="C69" s="3" t="s">
        <v>55</v>
      </c>
      <c r="D69" s="3" t="s">
        <v>57</v>
      </c>
    </row>
    <row r="70" spans="3:4" x14ac:dyDescent="0.2">
      <c r="C70" s="3" t="s">
        <v>56</v>
      </c>
      <c r="D70" s="3" t="s">
        <v>58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45be96a9-161b-45e5-8955-82d7971c9a35"/>
    <ds:schemaRef ds:uri="http://schemas.microsoft.com/office/2006/metadata/properties"/>
    <ds:schemaRef ds:uri="http://schemas.openxmlformats.org/package/2006/metadata/core-properties"/>
    <ds:schemaRef ds:uri="212f5b6f-540c-444d-8783-9749c880513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2022-07-19T15:52:16Z</cp:lastPrinted>
  <dcterms:created xsi:type="dcterms:W3CDTF">2012-12-11T20:31:36Z</dcterms:created>
  <dcterms:modified xsi:type="dcterms:W3CDTF">2022-07-19T16:17:40Z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