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DIF\Desktop\2022\CUENTA PUBLICA 2022\ABR-JUN\"/>
    </mc:Choice>
  </mc:AlternateContent>
  <bookViews>
    <workbookView xWindow="0" yWindow="0" windowWidth="19200" windowHeight="11940"/>
  </bookViews>
  <sheets>
    <sheet name="0325" sheetId="1" r:id="rId1"/>
  </sheet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E24" i="1" l="1"/>
  <c r="D24" i="1"/>
  <c r="C24" i="1"/>
</calcChain>
</file>

<file path=xl/sharedStrings.xml><?xml version="1.0" encoding="utf-8"?>
<sst xmlns="http://schemas.openxmlformats.org/spreadsheetml/2006/main" count="51" uniqueCount="42">
  <si>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</si>
  <si>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</si>
  <si>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</si>
  <si>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</si>
  <si>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</si>
  <si>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</si>
  <si>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</si>
  <si>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</si>
  <si>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</si>
  <si>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</si>
  <si>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</si>
  <si>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</si>
  <si>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</si>
  <si>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</si>
  <si>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</si>
  <si>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</si>
  <si>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</si>
  <si>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</si>
  <si>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</si>
  <si>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</si>
  <si>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</si>
  <si>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</si>
  <si>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</si>
  <si>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</si>
  <si>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</si>
  <si>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</si>
  <si>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</si>
  <si>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</si>
  <si>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</si>
  <si>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</si>
  <si>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</si>
  <si>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</si>
  <si>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</si>
  <si>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</si>
  <si>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</si>
  <si>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</si>
  <si>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para el Desarrollo Integral de la Familia del Municipio de Acámbaro, Guanajuato
Flujo de Fondos
Del 1 de Enero AL 30 DE JUNIO DEL 2022</t>
  </si>
  <si>
    <t>_____________________________________________________</t>
  </si>
  <si>
    <t>MTRA. YAZMIN ROMERO CORRAL</t>
  </si>
  <si>
    <t>DIRECTORA DEL SMDIF</t>
  </si>
  <si>
    <t>C.P. BLANCA AURELIA ORTEGA GARCIA</t>
  </si>
  <si>
    <t>SUBDIRECTORA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</si>
</sst>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showGridLines="0" tabSelected="1" workbookViewId="0">
      <selection activeCell="D48" sqref="D48"/>
    </sheetView>
  </sheetViews>
  <sheetFormatPr baseColWidth="10" defaultColWidth="11.44140625" defaultRowHeight="10.199999999999999" x14ac:dyDescent="0.2"/>
  <cols>
    <col min="1" max="1" width="2.6640625" style="1" customWidth="1"/>
    <col min="2" max="2" width="44" style="1" customWidth="1"/>
    <col min="3" max="5" width="21.88671875" style="1" customWidth="1"/>
    <col min="6" max="16384" width="11.44140625" style="1"/>
  </cols>
  <sheetData>
    <row r="1" spans="1:5" ht="39.9" customHeight="1" x14ac:dyDescent="0.2">
      <c r="A1" s="26" t="s">
        <v>36</v>
      </c>
      <c r="B1" s="27"/>
      <c r="C1" s="27"/>
      <c r="D1" s="27"/>
      <c r="E1" s="28"/>
    </row>
    <row r="2" spans="1:5" ht="20.399999999999999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11783594.859999999</v>
      </c>
      <c r="D3" s="3">
        <f t="shared" ref="D3:E3" si="0">SUM(D4:D13)</f>
        <v>6248926.3700000001</v>
      </c>
      <c r="E3" s="4">
        <f t="shared" si="0"/>
        <v>6248926.3700000001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0</v>
      </c>
      <c r="D8" s="6">
        <v>0</v>
      </c>
      <c r="E8" s="7">
        <v>0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2456000</v>
      </c>
      <c r="D10" s="6">
        <v>1585128.95</v>
      </c>
      <c r="E10" s="7">
        <v>1585128.95</v>
      </c>
    </row>
    <row r="11" spans="1:5" x14ac:dyDescent="0.2">
      <c r="A11" s="5"/>
      <c r="B11" s="14" t="s">
        <v>8</v>
      </c>
      <c r="C11" s="6">
        <v>0</v>
      </c>
      <c r="D11" s="6">
        <v>0</v>
      </c>
      <c r="E11" s="7">
        <v>0</v>
      </c>
    </row>
    <row r="12" spans="1:5" x14ac:dyDescent="0.2">
      <c r="A12" s="5"/>
      <c r="B12" s="14" t="s">
        <v>9</v>
      </c>
      <c r="C12" s="6">
        <v>9327594.8599999994</v>
      </c>
      <c r="D12" s="6">
        <v>4663797.42</v>
      </c>
      <c r="E12" s="7">
        <v>4663797.42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11783594.859999999</v>
      </c>
      <c r="D14" s="9">
        <f t="shared" ref="D14:E14" si="1">SUM(D15:D23)</f>
        <v>5859747.4299999997</v>
      </c>
      <c r="E14" s="10">
        <f t="shared" si="1"/>
        <v>5274955.13</v>
      </c>
    </row>
    <row r="15" spans="1:5" x14ac:dyDescent="0.2">
      <c r="A15" s="5"/>
      <c r="B15" s="14" t="s">
        <v>12</v>
      </c>
      <c r="C15" s="6">
        <v>9084021.7799999993</v>
      </c>
      <c r="D15" s="6">
        <v>4305769.28</v>
      </c>
      <c r="E15" s="7">
        <v>4305769.28</v>
      </c>
    </row>
    <row r="16" spans="1:5" x14ac:dyDescent="0.2">
      <c r="A16" s="5"/>
      <c r="B16" s="14" t="s">
        <v>13</v>
      </c>
      <c r="C16" s="6">
        <v>1276759.8999999999</v>
      </c>
      <c r="D16" s="6">
        <v>438255.01</v>
      </c>
      <c r="E16" s="7">
        <v>438255.01</v>
      </c>
    </row>
    <row r="17" spans="1:5" x14ac:dyDescent="0.2">
      <c r="A17" s="5"/>
      <c r="B17" s="14" t="s">
        <v>14</v>
      </c>
      <c r="C17" s="6">
        <v>1158813.27</v>
      </c>
      <c r="D17" s="6">
        <v>1037954.5600000001</v>
      </c>
      <c r="E17" s="7">
        <v>453162.26</v>
      </c>
    </row>
    <row r="18" spans="1:5" x14ac:dyDescent="0.2">
      <c r="A18" s="5"/>
      <c r="B18" s="14" t="s">
        <v>9</v>
      </c>
      <c r="C18" s="6">
        <v>226000</v>
      </c>
      <c r="D18" s="6">
        <v>77768.58</v>
      </c>
      <c r="E18" s="7">
        <v>77768.58</v>
      </c>
    </row>
    <row r="19" spans="1:5" x14ac:dyDescent="0.2">
      <c r="A19" s="5"/>
      <c r="B19" s="14" t="s">
        <v>15</v>
      </c>
      <c r="C19" s="6">
        <v>37999.910000000003</v>
      </c>
      <c r="D19" s="6">
        <v>0</v>
      </c>
      <c r="E19" s="7">
        <v>0</v>
      </c>
    </row>
    <row r="20" spans="1:5" x14ac:dyDescent="0.2">
      <c r="A20" s="5"/>
      <c r="B20" s="14" t="s">
        <v>16</v>
      </c>
      <c r="C20" s="6">
        <v>0</v>
      </c>
      <c r="D20" s="6">
        <v>0</v>
      </c>
      <c r="E20" s="7">
        <v>0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389178.94000000041</v>
      </c>
      <c r="E24" s="13">
        <f>E3-E14</f>
        <v>973971.24000000022</v>
      </c>
    </row>
    <row r="27" spans="1:5" ht="20.399999999999999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389178.94</v>
      </c>
      <c r="E28" s="21">
        <f>SUM(E29:E35)</f>
        <v>973971.24</v>
      </c>
    </row>
    <row r="29" spans="1:5" x14ac:dyDescent="0.2">
      <c r="A29" s="5"/>
      <c r="B29" s="14" t="s">
        <v>26</v>
      </c>
      <c r="C29" s="22">
        <v>0</v>
      </c>
      <c r="D29" s="22">
        <v>346930.14</v>
      </c>
      <c r="E29" s="23">
        <v>346930.14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42248.800000000003</v>
      </c>
      <c r="E32" s="23">
        <v>627041.1</v>
      </c>
    </row>
    <row r="33" spans="1:5" x14ac:dyDescent="0.2">
      <c r="A33" s="5"/>
      <c r="B33" s="14" t="s">
        <v>30</v>
      </c>
      <c r="C33" s="22">
        <v>0</v>
      </c>
      <c r="D33" s="22">
        <v>0</v>
      </c>
      <c r="E33" s="23">
        <v>0</v>
      </c>
    </row>
    <row r="34" spans="1:5" x14ac:dyDescent="0.2">
      <c r="A34" s="5"/>
      <c r="B34" s="14" t="s">
        <v>31</v>
      </c>
      <c r="C34" s="22">
        <v>0</v>
      </c>
      <c r="D34" s="22">
        <v>0</v>
      </c>
      <c r="E34" s="23">
        <v>0</v>
      </c>
    </row>
    <row r="35" spans="1:5" x14ac:dyDescent="0.2">
      <c r="A35" s="5"/>
      <c r="B35" s="14" t="s">
        <v>32</v>
      </c>
      <c r="C35" s="22">
        <v>0</v>
      </c>
      <c r="D35" s="22">
        <v>0</v>
      </c>
      <c r="E35" s="23">
        <v>0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0</v>
      </c>
      <c r="E36" s="25">
        <f>SUM(E37:E39)</f>
        <v>0</v>
      </c>
    </row>
    <row r="37" spans="1:5" x14ac:dyDescent="0.2">
      <c r="A37" s="5"/>
      <c r="B37" s="14" t="s">
        <v>30</v>
      </c>
      <c r="C37" s="22">
        <v>0</v>
      </c>
      <c r="D37" s="22">
        <v>0</v>
      </c>
      <c r="E37" s="23">
        <v>0</v>
      </c>
    </row>
    <row r="38" spans="1:5" x14ac:dyDescent="0.2">
      <c r="B38" s="1" t="s">
        <v>31</v>
      </c>
      <c r="C38" s="22">
        <v>0</v>
      </c>
      <c r="D38" s="22">
        <v>0</v>
      </c>
      <c r="E38" s="23">
        <v>0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389178.94</v>
      </c>
      <c r="E40" s="13">
        <f>E28+E36</f>
        <v>973971.24</v>
      </c>
    </row>
    <row r="41" spans="1:5" x14ac:dyDescent="0.2">
      <c r="A41" s="1" t="s">
        <v>24</v>
      </c>
    </row>
    <row r="45" spans="1:5" x14ac:dyDescent="0.2">
      <c r="B45" s="1" t="s">
        <v>37</v>
      </c>
      <c r="D45" s="32" t="s">
        <v>37</v>
      </c>
      <c r="E45" s="32"/>
    </row>
    <row r="46" spans="1:5" x14ac:dyDescent="0.2">
      <c r="B46" s="31" t="s">
        <v>38</v>
      </c>
      <c r="D46" s="32" t="s">
        <v>40</v>
      </c>
      <c r="E46" s="32"/>
    </row>
    <row r="47" spans="1:5" x14ac:dyDescent="0.2">
      <c r="B47" s="31" t="s">
        <v>39</v>
      </c>
      <c r="D47" s="32" t="s">
        <v>41</v>
      </c>
      <c r="E47" s="32"/>
    </row>
  </sheetData>
  <mergeCells count="6">
    <mergeCell ref="D47:E47"/>
    <mergeCell ref="A1:E1"/>
    <mergeCell ref="A2:B2"/>
    <mergeCell ref="A27:B27"/>
    <mergeCell ref="D45:E45"/>
    <mergeCell ref="D46:E46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terms/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USUARIODIF</cp:lastModifiedBy>
  <cp:lastPrinted>2018-07-16T14:09:31Z</cp:lastPrinted>
  <dcterms:created xsi:type="dcterms:W3CDTF">2017-12-20T04:54:53Z</dcterms:created>
  <dcterms:modified xsi:type="dcterms:W3CDTF">2022-07-21T14:05:53Z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