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GCP!$A$1:$I$45</definedName>
  </definedNames>
  <calcPr calcId="152511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8" i="1"/>
  <c r="I15" i="1"/>
  <c r="I14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H37" i="1" l="1"/>
  <c r="G37" i="1"/>
  <c r="I10" i="1"/>
  <c r="I19" i="1"/>
  <c r="F7" i="1"/>
  <c r="F19" i="1"/>
  <c r="F10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<sst xmlns="http://schemas.openxmlformats.org/spreadsheetml/2006/main" count="71" uniqueCount="71">
  <si>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</si>
  <si>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</si>
  <si>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</si>
  <si>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</si>
  <si>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</si>
  <si>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</si>
  <si>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</si>
  <si>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</si>
  <si>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</si>
  <si>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</si>
  <si>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</si>
  <si>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</si>
  <si>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</si>
  <si>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</si>
  <si>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</si>
  <si>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</si>
  <si>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</si>
  <si>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</si>
  <si>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</si>
  <si>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</si>
  <si>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</si>
  <si>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</si>
  <si>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</si>
  <si>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</si>
  <si>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</si>
  <si>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</si>
  <si>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</si>
  <si>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</si>
  <si>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</si>
  <si>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</si>
  <si>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</si>
  <si>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</si>
  <si>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</si>
  <si>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</si>
  <si>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</si>
  <si>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</si>
  <si>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</si>
  <si>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</si>
  <si>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</si>
  <si>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</si>
  <si>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</si>
  <si>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</si>
  <si>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</si>
  <si>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</si>
  <si>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</si>
  <si>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</si>
  <si>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</si>
  <si>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</si>
  <si>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</si>
  <si>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</si>
  <si>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</si>
  <si>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</si>
  <si>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</si>
  <si>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</si>
  <si>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</si>
  <si>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</si>
  <si>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</si>
  <si>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</si>
  <si>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</si>
  <si>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</si>
  <si>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</si>
  <si>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</si>
  <si>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</si>
  <si>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</si>
  <si>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Acámbaro, Guanajuato
Gasto por Categoría Programática
Del 1 de Enero AL 30 DE SEPTIEMBRE DEL 2021</t>
  </si>
  <si>
    <t xml:space="preserve">  ______________________________________________________</t>
  </si>
  <si>
    <t>_________________________________________________</t>
  </si>
  <si>
    <t>LIC. GABRIEL NICOLAS RANGEL GARCIA</t>
  </si>
  <si>
    <t>C.P. BLANCA AURELIA ORTEGA GARCIA</t>
  </si>
  <si>
    <t>DIRECTOR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</si>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</sst>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Normal="100" zoomScaleSheetLayoutView="90" workbookViewId="0">
      <selection sqref="A1:I45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11206076</v>
      </c>
      <c r="E10" s="18">
        <f>SUM(E11:E18)</f>
        <v>228000</v>
      </c>
      <c r="F10" s="18">
        <f t="shared" ref="F10:I10" si="1">SUM(F11:F18)</f>
        <v>11434076</v>
      </c>
      <c r="G10" s="18">
        <f t="shared" si="1"/>
        <v>7042803.4299999997</v>
      </c>
      <c r="H10" s="18">
        <f t="shared" si="1"/>
        <v>7042803.4299999997</v>
      </c>
      <c r="I10" s="18">
        <f t="shared" si="1"/>
        <v>4391272.57</v>
      </c>
    </row>
    <row r="11" spans="1:9" x14ac:dyDescent="0.2">
      <c r="A11" s="27" t="s">
        <v>46</v>
      </c>
      <c r="B11" s="9"/>
      <c r="C11" s="3" t="s">
        <v>4</v>
      </c>
      <c r="D11" s="19">
        <v>11206076</v>
      </c>
      <c r="E11" s="19">
        <v>228000</v>
      </c>
      <c r="F11" s="19">
        <f t="shared" ref="F11:F18" si="2">D11+E11</f>
        <v>11434076</v>
      </c>
      <c r="G11" s="19">
        <v>7042803.4299999997</v>
      </c>
      <c r="H11" s="19">
        <v>7042803.4299999997</v>
      </c>
      <c r="I11" s="19">
        <f t="shared" ref="I11:I18" si="3">F11-G11</f>
        <v>4391272.57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11206076</v>
      </c>
      <c r="E37" s="24">
        <f t="shared" ref="E37:I37" si="16">SUM(E7+E10+E19+E23+E26+E31)</f>
        <v>228000</v>
      </c>
      <c r="F37" s="24">
        <f t="shared" si="16"/>
        <v>11434076</v>
      </c>
      <c r="G37" s="24">
        <f t="shared" si="16"/>
        <v>7042803.4299999997</v>
      </c>
      <c r="H37" s="24">
        <f t="shared" si="16"/>
        <v>7042803.4299999997</v>
      </c>
      <c r="I37" s="24">
        <f t="shared" si="16"/>
        <v>4391272.57</v>
      </c>
    </row>
    <row r="43" spans="1:9" x14ac:dyDescent="0.2">
      <c r="C43" s="43" t="s">
        <v>65</v>
      </c>
      <c r="G43" s="42" t="s">
        <v>66</v>
      </c>
      <c r="H43" s="42"/>
      <c r="I43" s="42"/>
    </row>
    <row r="44" spans="1:9" x14ac:dyDescent="0.2">
      <c r="C44" s="43" t="s">
        <v>67</v>
      </c>
      <c r="G44" s="42" t="s">
        <v>68</v>
      </c>
      <c r="H44" s="42"/>
      <c r="I44" s="42"/>
    </row>
    <row r="45" spans="1:9" x14ac:dyDescent="0.2">
      <c r="C45" s="43" t="s">
        <v>69</v>
      </c>
      <c r="G45" s="42" t="s">
        <v>70</v>
      </c>
      <c r="H45" s="42"/>
      <c r="I45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G44:I44"/>
    <mergeCell ref="G45:I45"/>
    <mergeCell ref="D2:H2"/>
    <mergeCell ref="I2:I3"/>
    <mergeCell ref="A1:I1"/>
    <mergeCell ref="A2:C4"/>
    <mergeCell ref="G43:I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2021-10-20T16:13:35Z</cp:lastPrinted>
  <dcterms:created xsi:type="dcterms:W3CDTF">2012-12-11T21:13:37Z</dcterms:created>
  <dcterms:modified xsi:type="dcterms:W3CDTF">2021-10-20T16:14:42Z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