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4000" windowHeight="9732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F37" i="1" l="1"/>
  <c r="E37" i="1"/>
  <c r="D37" i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I37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F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I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<sst xmlns="http://schemas.openxmlformats.org/spreadsheetml/2006/main" count="72" uniqueCount="71">
  <si>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</si>
  <si>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</si>
  <si>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</si>
  <si>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</si>
  <si>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</si>
  <si>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</si>
  <si>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</si>
  <si>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</si>
  <si>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</si>
  <si>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</si>
  <si>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</si>
  <si>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</si>
  <si>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</si>
  <si>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</si>
  <si>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</si>
  <si>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</si>
  <si>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</si>
  <si>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</si>
  <si>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</si>
  <si>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</si>
  <si>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</si>
  <si>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</si>
  <si>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</si>
  <si>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</si>
  <si>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</si>
  <si>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</si>
  <si>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</si>
  <si>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</si>
  <si>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</si>
  <si>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</si>
  <si>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</si>
  <si>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</si>
  <si>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</si>
  <si>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</si>
  <si>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</si>
  <si>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</si>
  <si>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</si>
  <si>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</si>
  <si>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</si>
  <si>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</si>
  <si>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</si>
  <si>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</si>
  <si>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</si>
  <si>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</si>
  <si>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</si>
  <si>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</si>
  <si>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</si>
  <si>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</si>
  <si>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</si>
  <si>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</si>
  <si>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</si>
  <si>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</si>
  <si>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</si>
  <si>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</si>
  <si>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</si>
  <si>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</si>
  <si>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</si>
  <si>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</si>
  <si>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</si>
  <si>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</si>
  <si>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</si>
  <si>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</si>
  <si>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</si>
  <si>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</si>
  <si>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Acámbaro, Guanajuato
Gasto por Categoría Programática
Del 1 de Enero AL 30 DE SEPTIEMBRE DEL 2022</t>
  </si>
  <si>
    <t>Bajo protesta de decir verdad declaramos que los Estados Financieros y sus notas, son razonablemente correctos y son responsabilidad del emisor.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</si>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</sst>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zoomScaleSheetLayoutView="90" workbookViewId="0">
      <selection activeCell="F51" sqref="F51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11783594.859999999</v>
      </c>
      <c r="E10" s="18">
        <f>SUM(E11:E18)</f>
        <v>1432902.14</v>
      </c>
      <c r="F10" s="18">
        <f t="shared" ref="F10:I10" si="1">SUM(F11:F18)</f>
        <v>13216497</v>
      </c>
      <c r="G10" s="18">
        <f t="shared" si="1"/>
        <v>7963069.8399999999</v>
      </c>
      <c r="H10" s="18">
        <f t="shared" si="1"/>
        <v>7963069.8399999999</v>
      </c>
      <c r="I10" s="18">
        <f t="shared" si="1"/>
        <v>5253427.16</v>
      </c>
    </row>
    <row r="11" spans="1:9" x14ac:dyDescent="0.2">
      <c r="A11" s="27" t="s">
        <v>46</v>
      </c>
      <c r="B11" s="9"/>
      <c r="C11" s="3" t="s">
        <v>4</v>
      </c>
      <c r="D11" s="19">
        <v>11783594.859999999</v>
      </c>
      <c r="E11" s="19">
        <v>1432902.14</v>
      </c>
      <c r="F11" s="19">
        <f t="shared" ref="F11:F18" si="2">D11+E11</f>
        <v>13216497</v>
      </c>
      <c r="G11" s="19">
        <v>7963069.8399999999</v>
      </c>
      <c r="H11" s="19">
        <v>7963069.8399999999</v>
      </c>
      <c r="I11" s="19">
        <f t="shared" ref="I11:I18" si="3">F11-G11</f>
        <v>5253427.16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11783594.859999999</v>
      </c>
      <c r="E37" s="24">
        <f t="shared" ref="E37:I37" si="16">SUM(E7+E10+E19+E23+E26+E31)</f>
        <v>1432902.14</v>
      </c>
      <c r="F37" s="24">
        <f t="shared" si="16"/>
        <v>13216497</v>
      </c>
      <c r="G37" s="24">
        <f t="shared" si="16"/>
        <v>7963069.8399999999</v>
      </c>
      <c r="H37" s="24">
        <f t="shared" si="16"/>
        <v>7963069.8399999999</v>
      </c>
      <c r="I37" s="24">
        <f t="shared" si="16"/>
        <v>5253427.16</v>
      </c>
    </row>
    <row r="40" spans="1:9" ht="14.4" x14ac:dyDescent="0.3">
      <c r="C40" s="28" t="s">
        <v>65</v>
      </c>
      <c r="D40" s="28"/>
      <c r="E40" s="28"/>
      <c r="F40" s="28"/>
      <c r="G40" s="28"/>
      <c r="H40" s="28"/>
      <c r="I40" s="28"/>
    </row>
    <row r="41" spans="1:9" ht="14.4" x14ac:dyDescent="0.3">
      <c r="C41" s="28"/>
      <c r="D41" s="28"/>
      <c r="E41" s="28"/>
      <c r="F41" s="28"/>
      <c r="G41" s="28"/>
      <c r="H41" s="28"/>
      <c r="I41" s="28"/>
    </row>
    <row r="42" spans="1:9" ht="14.4" x14ac:dyDescent="0.3">
      <c r="C42" s="29"/>
      <c r="D42" s="29"/>
      <c r="E42" s="29"/>
      <c r="F42" s="29"/>
      <c r="G42" s="29"/>
      <c r="H42" s="29"/>
      <c r="I42" s="29"/>
    </row>
    <row r="43" spans="1:9" ht="14.4" x14ac:dyDescent="0.3">
      <c r="C43" s="29"/>
      <c r="D43" s="29"/>
      <c r="E43" s="29"/>
      <c r="F43" s="29"/>
      <c r="G43" s="29"/>
      <c r="H43" s="29"/>
      <c r="I43" s="29"/>
    </row>
    <row r="44" spans="1:9" ht="14.4" x14ac:dyDescent="0.3">
      <c r="C44" s="30" t="s">
        <v>66</v>
      </c>
      <c r="D44" s="29"/>
      <c r="E44" s="29"/>
      <c r="F44" s="29"/>
      <c r="G44" s="31" t="s">
        <v>66</v>
      </c>
      <c r="H44" s="31"/>
      <c r="I44" s="31"/>
    </row>
    <row r="45" spans="1:9" ht="14.4" x14ac:dyDescent="0.3">
      <c r="C45" s="30" t="s">
        <v>67</v>
      </c>
      <c r="D45" s="29"/>
      <c r="E45" s="29"/>
      <c r="F45" s="29"/>
      <c r="G45" s="31" t="s">
        <v>68</v>
      </c>
      <c r="H45" s="31"/>
      <c r="I45" s="31"/>
    </row>
    <row r="46" spans="1:9" ht="14.4" x14ac:dyDescent="0.3">
      <c r="C46" s="30" t="s">
        <v>69</v>
      </c>
      <c r="D46" s="29"/>
      <c r="E46" s="29"/>
      <c r="F46" s="29"/>
      <c r="G46" s="31" t="s">
        <v>70</v>
      </c>
      <c r="H46" s="31"/>
      <c r="I46" s="31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7">
    <mergeCell ref="G45:I45"/>
    <mergeCell ref="G46:I46"/>
    <mergeCell ref="D2:H2"/>
    <mergeCell ref="I2:I3"/>
    <mergeCell ref="A1:I1"/>
    <mergeCell ref="A2:C4"/>
    <mergeCell ref="G44:I4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2022-10-21T19:39:20Z</cp:lastPrinted>
  <dcterms:created xsi:type="dcterms:W3CDTF">2012-12-11T21:13:37Z</dcterms:created>
  <dcterms:modified xsi:type="dcterms:W3CDTF">2022-10-21T19:50:16Z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