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24000" windowHeight="9732"/>
  </bookViews>
  <sheets>
    <sheet name="GCP" sheetId="1" r:id="rId1"/>
  </sheets>
  <definedNames>
    <definedName name="_xlnm.Print_Area" localSheetId="0">GCP!$A$1:$I$46</definedName>
  </definedNames>
  <calcPr calcId="152511"/>
</workbook>
</file>

<file path=xl/calcChain.xml><?xml version="1.0" encoding="utf-8"?>
<calcChain xmlns="http://schemas.openxmlformats.org/spreadsheetml/2006/main">
  <c r="D37" i="1" l="1"/>
  <c r="I35" i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/>
  <c r="I11" i="1" s="1"/>
  <c r="I10" i="1" s="1"/>
  <c r="I37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H7" i="1"/>
  <c r="G7" i="1"/>
  <c r="F7" i="1"/>
  <c r="E31" i="1"/>
  <c r="E26" i="1"/>
  <c r="E23" i="1"/>
  <c r="E19" i="1"/>
  <c r="E10" i="1"/>
  <c r="E37" i="1" s="1"/>
  <c r="E7" i="1"/>
  <c r="D31" i="1"/>
  <c r="D26" i="1"/>
  <c r="D23" i="1"/>
  <c r="D19" i="1"/>
  <c r="D10" i="1"/>
  <c r="D7" i="1"/>
  <c r="F10" i="1" l="1"/>
  <c r="F37" i="1" s="1"/>
  <c r="I7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<sst xmlns="http://schemas.openxmlformats.org/spreadsheetml/2006/main" count="72" uniqueCount="72">
  <si>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</si>
  <si>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</si>
  <si>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</si>
  <si>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</si>
  <si>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</si>
  <si>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</si>
  <si>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</si>
  <si>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</si>
  <si>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</si>
  <si>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</si>
  <si>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</si>
  <si>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</si>
  <si>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</si>
  <si>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</si>
  <si>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</si>
  <si>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</si>
  <si>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</si>
  <si>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</si>
  <si>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</si>
  <si>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</si>
  <si>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</si>
  <si>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</si>
  <si>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</si>
  <si>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</si>
  <si>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</si>
  <si>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</si>
  <si>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</si>
  <si>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</si>
  <si>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</si>
  <si>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</si>
  <si>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</si>
  <si>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</si>
  <si>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</si>
  <si>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</si>
  <si>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</si>
  <si>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</si>
  <si>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</si>
  <si>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</si>
  <si>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</si>
  <si>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</si>
  <si>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</si>
  <si>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</si>
  <si>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</si>
  <si>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</si>
  <si>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</si>
  <si>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</si>
  <si>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</si>
  <si>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</si>
  <si>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</si>
  <si>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</si>
  <si>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</si>
  <si>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</si>
  <si>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</si>
  <si>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</si>
  <si>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</si>
  <si>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</si>
  <si>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</si>
  <si>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</si>
  <si>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</si>
  <si>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</si>
  <si>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</si>
  <si>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</si>
  <si>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</si>
  <si>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</si>
  <si>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Acámbaro, Guanajuato
Gasto por Categoría Programática
Del 1 de Enero AL 30 DE JUNIO DEL 2022</t>
  </si>
  <si>
    <t>“Bajo protesta de decir verdad declaramos que los Estados Financieros y sus notas, son razonablemente correctos y son responsabilidad del emisor”</t>
  </si>
  <si>
    <t>_______________________________________________________</t>
  </si>
  <si>
    <t>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</si>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</sst>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1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Normal="100" zoomScaleSheetLayoutView="90" workbookViewId="0">
      <selection sqref="A1:I46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11783594.859999999</v>
      </c>
      <c r="E10" s="18">
        <f>SUM(E11:E18)</f>
        <v>940284.14</v>
      </c>
      <c r="F10" s="18">
        <f t="shared" ref="F10:I10" si="1">SUM(F11:F18)</f>
        <v>12723879</v>
      </c>
      <c r="G10" s="18">
        <f t="shared" si="1"/>
        <v>5859747.4299999997</v>
      </c>
      <c r="H10" s="18">
        <f t="shared" si="1"/>
        <v>5274955.13</v>
      </c>
      <c r="I10" s="18">
        <f t="shared" si="1"/>
        <v>6864131.5700000003</v>
      </c>
    </row>
    <row r="11" spans="1:9" x14ac:dyDescent="0.2">
      <c r="A11" s="27" t="s">
        <v>46</v>
      </c>
      <c r="B11" s="9"/>
      <c r="C11" s="3" t="s">
        <v>4</v>
      </c>
      <c r="D11" s="19">
        <v>11783594.859999999</v>
      </c>
      <c r="E11" s="19">
        <v>940284.14</v>
      </c>
      <c r="F11" s="19">
        <f t="shared" ref="F11:F18" si="2">D11+E11</f>
        <v>12723879</v>
      </c>
      <c r="G11" s="19">
        <v>5859747.4299999997</v>
      </c>
      <c r="H11" s="19">
        <v>5274955.13</v>
      </c>
      <c r="I11" s="19">
        <f t="shared" ref="I11:I18" si="3">F11-G11</f>
        <v>6864131.5700000003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11783594.859999999</v>
      </c>
      <c r="E37" s="24">
        <f t="shared" ref="E37:I37" si="16">SUM(E7+E10+E19+E23+E26+E31)</f>
        <v>940284.14</v>
      </c>
      <c r="F37" s="24">
        <f t="shared" si="16"/>
        <v>12723879</v>
      </c>
      <c r="G37" s="24">
        <f t="shared" si="16"/>
        <v>5859747.4299999997</v>
      </c>
      <c r="H37" s="24">
        <f t="shared" si="16"/>
        <v>5274955.13</v>
      </c>
      <c r="I37" s="24">
        <f t="shared" si="16"/>
        <v>6864131.5700000003</v>
      </c>
    </row>
    <row r="39" spans="1:9" ht="14.4" x14ac:dyDescent="0.3">
      <c r="C39" s="44" t="s">
        <v>65</v>
      </c>
      <c r="D39" s="43"/>
      <c r="E39" s="43"/>
      <c r="F39" s="43"/>
      <c r="G39" s="43"/>
    </row>
    <row r="43" spans="1:9" ht="14.4" x14ac:dyDescent="0.3">
      <c r="C43" s="43"/>
      <c r="D43" s="45" t="s">
        <v>66</v>
      </c>
      <c r="E43" s="43"/>
      <c r="F43" s="42" t="s">
        <v>67</v>
      </c>
      <c r="G43" s="42"/>
    </row>
    <row r="44" spans="1:9" ht="14.4" x14ac:dyDescent="0.3">
      <c r="C44" s="43"/>
      <c r="D44" s="45" t="s">
        <v>68</v>
      </c>
      <c r="E44" s="43"/>
      <c r="F44" s="42" t="s">
        <v>69</v>
      </c>
      <c r="G44" s="42"/>
    </row>
    <row r="45" spans="1:9" ht="14.4" x14ac:dyDescent="0.3">
      <c r="C45" s="43"/>
      <c r="D45" s="45" t="s">
        <v>70</v>
      </c>
      <c r="E45" s="43"/>
      <c r="F45" s="42" t="s">
        <v>71</v>
      </c>
      <c r="G45" s="42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7">
    <mergeCell ref="D2:H2"/>
    <mergeCell ref="I2:I3"/>
    <mergeCell ref="A1:I1"/>
    <mergeCell ref="A2:C4"/>
    <mergeCell ref="F45:G45"/>
    <mergeCell ref="F43:G43"/>
    <mergeCell ref="F44:G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2022-07-20T17:34:18Z</cp:lastPrinted>
  <dcterms:created xsi:type="dcterms:W3CDTF">2012-12-11T21:13:37Z</dcterms:created>
  <dcterms:modified xsi:type="dcterms:W3CDTF">2022-07-20T17:35:32Z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