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23040" windowHeight="9528"/>
  </bookViews>
  <sheets>
    <sheet name="PPI" sheetId="1" r:id="rId1"/>
  </sheets>
  <definedNames>
    <definedName name="_xlnm.Print_Area" localSheetId="0">PPI!$B$1:$M$30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G10" i="1"/>
  <c r="G9" i="1" l="1"/>
  <c r="K13" i="1" l="1"/>
  <c r="J13" i="1"/>
  <c r="I13" i="1"/>
  <c r="H13" i="1"/>
  <c r="G13" i="1"/>
  <c r="M20" i="1" l="1"/>
  <c r="M13" i="1"/>
  <c r="M9" i="1"/>
  <c r="K22" i="1"/>
  <c r="I22" i="1"/>
  <c r="H22" i="1"/>
  <c r="J22" i="1"/>
  <c r="G22" i="1"/>
  <c r="L20" i="1"/>
  <c r="L13" i="1"/>
  <c r="L9" i="1"/>
  <c r="L22" i="1" l="1"/>
  <c r="M22" i="1"/>
</calcChain>
</file>

<file path=xl/sharedStrings.xml><?xml version="1.0" encoding="utf-8"?>
<sst xmlns="http://schemas.openxmlformats.org/spreadsheetml/2006/main" count="34" uniqueCount="33">
  <si>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</si>
  <si>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</si>
  <si>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</si>
  <si>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</si>
  <si>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</si>
  <si>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</si>
  <si>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</si>
  <si>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</si>
  <si>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</si>
  <si>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</si>
  <si>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</si>
  <si>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</si>
  <si>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</si>
  <si>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</si>
  <si>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</si>
  <si>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</si>
  <si>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</si>
  <si>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</si>
  <si>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</si>
  <si>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</si>
  <si>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</si>
  <si>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E0004</t>
  </si>
  <si>
    <t>SALUD FAMILIAR</t>
  </si>
  <si>
    <t>Computadoras y equipo periférico</t>
  </si>
  <si>
    <t>E0008</t>
  </si>
  <si>
    <t>ASISTENCIA ALIMENTARIA</t>
  </si>
  <si>
    <t>Muebles de oficina y estantería</t>
  </si>
  <si>
    <t>Sistema para el Desarrollo Integral de la Familia del Municipio de Acámbaro, Guanajuato
Programas y Proyectos de InversiónPROGRAGAMAS Y PROYECTOS DE INVERSIÓN
Del 1 de Enero AL 31 DE DICIEMBRE DEL 2021</t>
  </si>
  <si>
    <t>__________________________________________</t>
  </si>
  <si>
    <t>MTRA. YAZMIN ROMERO CORRAL</t>
  </si>
  <si>
    <t>C.P. BLANCA AURELIA ORTEGA GARCIA</t>
  </si>
  <si>
    <t>DIRECTORA DEL SMDIF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</si>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</sst>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9"/>
  <sheetViews>
    <sheetView tabSelected="1" workbookViewId="0">
      <selection activeCell="B1" sqref="B1:M30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" style="1" customWidth="1"/>
    <col min="7" max="7" width="11.6640625" style="1" bestFit="1" customWidth="1"/>
    <col min="8" max="8" width="10.44140625" style="1" customWidth="1"/>
    <col min="9" max="9" width="11.6640625" style="1" bestFit="1" customWidth="1"/>
    <col min="10" max="10" width="9.77734375" style="1" customWidth="1"/>
    <col min="11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27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27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0</v>
      </c>
      <c r="H9" s="36">
        <v>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5">
      <c r="B10" s="32" t="s">
        <v>24</v>
      </c>
      <c r="C10" s="33"/>
      <c r="D10" s="34" t="s">
        <v>25</v>
      </c>
      <c r="E10" s="29">
        <v>5111</v>
      </c>
      <c r="F10" s="30" t="s">
        <v>26</v>
      </c>
      <c r="G10" s="35">
        <f>+H10</f>
        <v>4000</v>
      </c>
      <c r="H10" s="36">
        <v>4000</v>
      </c>
      <c r="I10" s="36">
        <v>4000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" customHeight="1" x14ac:dyDescent="0.25">
      <c r="B13" s="88" t="s">
        <v>14</v>
      </c>
      <c r="C13" s="89"/>
      <c r="D13" s="89"/>
      <c r="E13" s="89"/>
      <c r="F13" s="89"/>
      <c r="G13" s="7">
        <f>SUM(G9:G10)</f>
        <v>4000</v>
      </c>
      <c r="H13" s="7">
        <f>SUM(H9:H10)</f>
        <v>4000</v>
      </c>
      <c r="I13" s="7">
        <f>SUM(I9:I10)</f>
        <v>4000</v>
      </c>
      <c r="J13" s="7">
        <f>SUM(J9:J10)</f>
        <v>0</v>
      </c>
      <c r="K13" s="7">
        <f>SUM(K9:K10)</f>
        <v>0</v>
      </c>
      <c r="L13" s="8">
        <f>IFERROR(K13/H13,0)</f>
        <v>0</v>
      </c>
      <c r="M13" s="9">
        <f>IFERROR(K13/I13,0)</f>
        <v>0</v>
      </c>
    </row>
    <row r="14" spans="2:13" ht="4.95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90" t="s">
        <v>15</v>
      </c>
      <c r="C15" s="87"/>
      <c r="D15" s="87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25"/>
      <c r="C16" s="87" t="s">
        <v>16</v>
      </c>
      <c r="D16" s="87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5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5">
      <c r="B20" s="88" t="s">
        <v>17</v>
      </c>
      <c r="C20" s="89"/>
      <c r="D20" s="89"/>
      <c r="E20" s="89"/>
      <c r="F20" s="89"/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8">
        <f>IFERROR(K20/H20,0)</f>
        <v>0</v>
      </c>
      <c r="M20" s="9">
        <f>IFERROR(K20/I20,0)</f>
        <v>0</v>
      </c>
    </row>
    <row r="21" spans="2:13" x14ac:dyDescent="0.25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5">
      <c r="B22" s="75" t="s">
        <v>18</v>
      </c>
      <c r="C22" s="76"/>
      <c r="D22" s="76"/>
      <c r="E22" s="76"/>
      <c r="F22" s="76"/>
      <c r="G22" s="10">
        <f>+G13+G20</f>
        <v>4000</v>
      </c>
      <c r="H22" s="10">
        <f>+H13+H20</f>
        <v>4000</v>
      </c>
      <c r="I22" s="10">
        <f>+I13+I20</f>
        <v>4000</v>
      </c>
      <c r="J22" s="10">
        <f>+J13+J20</f>
        <v>0</v>
      </c>
      <c r="K22" s="10">
        <f>+K13+K20</f>
        <v>0</v>
      </c>
      <c r="L22" s="11">
        <f>IFERROR(K22/H22,0)</f>
        <v>0</v>
      </c>
      <c r="M22" s="12">
        <f>IFERROR(K22/I22,0)</f>
        <v>0</v>
      </c>
    </row>
    <row r="23" spans="2:13" x14ac:dyDescent="0.25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4.4" x14ac:dyDescent="0.3">
      <c r="B24" s="17" t="s">
        <v>19</v>
      </c>
      <c r="C24" s="17"/>
      <c r="D24" s="18"/>
      <c r="E24" s="19"/>
      <c r="F24" s="18"/>
      <c r="G24" s="18"/>
      <c r="H24" s="18"/>
    </row>
    <row r="27" spans="2:13" x14ac:dyDescent="0.25">
      <c r="D27" s="1" t="s">
        <v>28</v>
      </c>
      <c r="F27" s="1" t="s">
        <v>28</v>
      </c>
    </row>
    <row r="28" spans="2:13" x14ac:dyDescent="0.25">
      <c r="D28" s="92" t="s">
        <v>29</v>
      </c>
      <c r="E28" s="92"/>
      <c r="F28" s="92" t="s">
        <v>30</v>
      </c>
      <c r="G28" s="91"/>
    </row>
    <row r="29" spans="2:13" x14ac:dyDescent="0.25">
      <c r="D29" s="92" t="s">
        <v>31</v>
      </c>
      <c r="E29" s="92"/>
      <c r="F29" s="92" t="s">
        <v>32</v>
      </c>
      <c r="G29" s="91"/>
    </row>
  </sheetData>
  <mergeCells count="22">
    <mergeCell ref="B22:F22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0:F20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2022-01-20T18:54:36Z</cp:lastPrinted>
  <dcterms:created xsi:type="dcterms:W3CDTF">2020-08-06T19:52:58Z</dcterms:created>
  <dcterms:modified xsi:type="dcterms:W3CDTF">2022-01-20T18:57:36Z</dcterms:modified>
</cp:coreProperties>
</file>