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25F422B5-59D0-4218-893E-D714E41124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F" sheetId="1" r:id="rId1"/>
  </sheets>
  <definedNames>
    <definedName name="_xlnm.Print_Area" localSheetId="0">FFF!$A$1:$D$60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<sst xmlns="http://schemas.openxmlformats.org/spreadsheetml/2006/main" count="45" uniqueCount="37">
  <si>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</si>
  <si>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</si>
  <si>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</si>
  <si>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</si>
  <si>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</si>
  <si>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</si>
  <si>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</si>
  <si>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</si>
  <si>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</si>
  <si>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</si>
  <si>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</si>
  <si>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</si>
  <si>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</si>
  <si>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</si>
  <si>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</si>
  <si>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</si>
  <si>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</si>
  <si>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</si>
  <si>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</si>
  <si>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</si>
  <si>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</si>
  <si>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</si>
  <si>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</si>
  <si>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</si>
  <si>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</si>
  <si>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</si>
  <si>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</si>
  <si>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</si>
  <si>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</si>
  <si>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</si>
  <si>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</si>
  <si>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</si>
  <si>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</si>
  <si>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</si>
  <si>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</si>
  <si>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</si>
  <si>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Instituto Municipal de Cultura de Acámbaro, Guanajuato
Flujo de Fondos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</si>
</sst>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1270000</xdr:colOff>
      <xdr:row>48</xdr:row>
      <xdr:rowOff>104775</xdr:rowOff>
    </xdr:from>
    <xdr:to>
      <xdr:col>3</xdr:col>
      <xdr:colOff>222250</xdr:colOff>
      <xdr:row>58</xdr:row>
      <xdr:rowOff>6876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2DFC5D-850C-402C-91CA-929A30D1B5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1270000" y="7581900"/>
          <a:ext cx="4810125" cy="1330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view="pageBreakPreview" topLeftCell="A16" zoomScale="60" zoomScaleNormal="100" workbookViewId="0">
      <selection activeCell="C43" sqref="C43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6746100</v>
      </c>
      <c r="C3" s="11">
        <f t="shared" ref="C3:D3" si="0">SUM(C4:C13)</f>
        <v>3317439.8</v>
      </c>
      <c r="D3" s="12">
        <f t="shared" si="0"/>
        <v>3317439.8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431500</v>
      </c>
      <c r="C10" s="13">
        <v>176539.8</v>
      </c>
      <c r="D10" s="14">
        <v>176539.8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6314600</v>
      </c>
      <c r="C12" s="13">
        <v>3140900</v>
      </c>
      <c r="D12" s="14">
        <v>3140900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6746100.0000000009</v>
      </c>
      <c r="C14" s="15">
        <f t="shared" ref="C14:D14" si="1">SUM(C15:C23)</f>
        <v>2876127.83</v>
      </c>
      <c r="D14" s="16">
        <f t="shared" si="1"/>
        <v>2876127.83</v>
      </c>
    </row>
    <row r="15" spans="1:4" x14ac:dyDescent="0.2">
      <c r="A15" s="8" t="s">
        <v>12</v>
      </c>
      <c r="B15" s="13">
        <v>3670303.35</v>
      </c>
      <c r="C15" s="13">
        <v>1728436.2</v>
      </c>
      <c r="D15" s="14">
        <v>1728436.2</v>
      </c>
    </row>
    <row r="16" spans="1:4" x14ac:dyDescent="0.2">
      <c r="A16" s="8" t="s">
        <v>13</v>
      </c>
      <c r="B16" s="13">
        <v>375000</v>
      </c>
      <c r="C16" s="13">
        <v>143839.20000000001</v>
      </c>
      <c r="D16" s="14">
        <v>143839.20000000001</v>
      </c>
    </row>
    <row r="17" spans="1:4" x14ac:dyDescent="0.2">
      <c r="A17" s="8" t="s">
        <v>14</v>
      </c>
      <c r="B17" s="13">
        <v>1403293.29</v>
      </c>
      <c r="C17" s="13">
        <v>355100.75</v>
      </c>
      <c r="D17" s="14">
        <v>355100.75</v>
      </c>
    </row>
    <row r="18" spans="1:4" x14ac:dyDescent="0.2">
      <c r="A18" s="8" t="s">
        <v>9</v>
      </c>
      <c r="B18" s="13">
        <v>1297503.3600000001</v>
      </c>
      <c r="C18" s="13">
        <v>648751.68000000005</v>
      </c>
      <c r="D18" s="14">
        <v>648751.68000000005</v>
      </c>
    </row>
    <row r="19" spans="1:4" x14ac:dyDescent="0.2">
      <c r="A19" s="8" t="s">
        <v>15</v>
      </c>
      <c r="B19" s="13">
        <v>0</v>
      </c>
      <c r="C19" s="13">
        <v>0</v>
      </c>
      <c r="D19" s="14">
        <v>0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441311.96999999974</v>
      </c>
      <c r="D24" s="18">
        <f>D3-D14</f>
        <v>441311.96999999974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441311.97</v>
      </c>
      <c r="D27" s="20">
        <f>SUM(D28:D34)</f>
        <v>441311.97</v>
      </c>
    </row>
    <row r="28" spans="1:4" x14ac:dyDescent="0.2">
      <c r="A28" s="8" t="s">
        <v>24</v>
      </c>
      <c r="B28" s="21">
        <v>0</v>
      </c>
      <c r="C28" s="21">
        <v>259952.17</v>
      </c>
      <c r="D28" s="22">
        <v>259952.17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176539.8</v>
      </c>
      <c r="D31" s="22">
        <v>176539.8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4820</v>
      </c>
      <c r="D34" s="22">
        <v>4820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441311.97</v>
      </c>
      <c r="D39" s="26">
        <f>D27+D35</f>
        <v>441311.97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Imca</cp:lastModifiedBy>
  <cp:lastPrinted>2026-07-14T15:36:46Z</cp:lastPrinted>
  <dcterms:created xsi:type="dcterms:W3CDTF">2017-12-20T04:54:53Z</dcterms:created>
  <dcterms:modified xsi:type="dcterms:W3CDTF">2026-07-14T15:36:53Z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